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BDL\allg_BDL\19_Analysen\Wohnungsmarktbeobachtung\A   Berichte und Gutachten\D   Bauland\2022\Fragebogen\"/>
    </mc:Choice>
  </mc:AlternateContent>
  <bookViews>
    <workbookView xWindow="0" yWindow="0" windowWidth="23040" windowHeight="8616"/>
  </bookViews>
  <sheets>
    <sheet name="Umfrage_2022" sheetId="1" r:id="rId1"/>
  </sheets>
  <definedNames>
    <definedName name="_xlnm.Print_Area" localSheetId="0">Umfrage_2022!$B$1:$D$176</definedName>
    <definedName name="_xlnm.Print_Titles" localSheetId="0">Umfrage_2022!$B:$C</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D42" i="1" l="1"/>
  <c r="D95" i="1"/>
  <c r="D101" i="1"/>
  <c r="D45" i="1"/>
</calcChain>
</file>

<file path=xl/sharedStrings.xml><?xml version="1.0" encoding="utf-8"?>
<sst xmlns="http://schemas.openxmlformats.org/spreadsheetml/2006/main" count="588" uniqueCount="561">
  <si>
    <t>Gemeinde</t>
  </si>
  <si>
    <t>GKZ</t>
  </si>
  <si>
    <t>Bruttowohnbauland in ha</t>
  </si>
  <si>
    <t>Frage 2:</t>
  </si>
  <si>
    <t>Frage 3:</t>
  </si>
  <si>
    <t>Frage 4:</t>
  </si>
  <si>
    <t>Frage 5:</t>
  </si>
  <si>
    <t>Frage 1:</t>
  </si>
  <si>
    <t>nach § 30 BauGB</t>
  </si>
  <si>
    <t>nach § 34 (1+4) BauGB</t>
  </si>
  <si>
    <t>Industrie-, Gewerbebrache</t>
  </si>
  <si>
    <t>Militärbrache</t>
  </si>
  <si>
    <t>Mögliche Wohneinheiten</t>
  </si>
  <si>
    <t>ja=1, nein=2, keine Angabe=X</t>
  </si>
  <si>
    <t xml:space="preserve">Frage 6: </t>
  </si>
  <si>
    <t xml:space="preserve"> Baulandreserven in ha</t>
  </si>
  <si>
    <t>Frage 9:</t>
  </si>
  <si>
    <t>Frage 11:</t>
  </si>
  <si>
    <t xml:space="preserve">Bearbeitung: </t>
  </si>
  <si>
    <t>X</t>
  </si>
  <si>
    <t>Angabe der Gemeinde und des Gemeindekennzeichens:</t>
  </si>
  <si>
    <t>x</t>
  </si>
  <si>
    <t>Tel.</t>
  </si>
  <si>
    <t>e-mail</t>
  </si>
  <si>
    <t>Abteilung</t>
  </si>
  <si>
    <t>Brachflächen in ha</t>
  </si>
  <si>
    <t>Bruttowohnbauland</t>
  </si>
  <si>
    <t xml:space="preserve"> in ha</t>
  </si>
  <si>
    <t>Wohnbaulandpotenziale</t>
  </si>
  <si>
    <t>nach § 13a in ha</t>
  </si>
  <si>
    <t>mögliche Wohneinheiten</t>
  </si>
  <si>
    <t>Zählen Sie hierzu bitte auch unbebaute Flächen, für die eine Baugenehmigung erteilt  wurde (oder vergleichbarer Stand bei genehmigungsfreien Vorhaben).</t>
  </si>
  <si>
    <t>Bitte verteilen Sie die unter Frage 4 genannten Flächen auf Geschosswohnungsbau und Bau von Familienheimen</t>
  </si>
  <si>
    <t xml:space="preserve"> wenn ja, Bruttowohnbauland in ha</t>
  </si>
  <si>
    <t xml:space="preserve">Frage 7: </t>
  </si>
  <si>
    <t>Frage 8</t>
  </si>
  <si>
    <t>Bitte unterteilen Sie die in Frage 7 genannten Bauland-Reserven nach:</t>
  </si>
  <si>
    <t>a) Flächen im Geltungsbereich von 
Bebauungsplänen (§ 30 BauGB) und Baulücken (§ 34 BauGB)</t>
  </si>
  <si>
    <t>b) Flächen für Geschosswohnungen und Familienheime</t>
  </si>
  <si>
    <t xml:space="preserve"> Geschosswohnungsbau</t>
  </si>
  <si>
    <t xml:space="preserve"> Familienheimbau</t>
  </si>
  <si>
    <t>Bahnbrache</t>
  </si>
  <si>
    <t xml:space="preserve">Die bereits unter Frage 2 berücksichtigten Flächen nennen Sie bitte nicht noch einmal. </t>
  </si>
  <si>
    <t>Sind in Ihrer Kommune keine Brachen vorhanden, tragen Sie bitte den Wert „0“ ein.</t>
  </si>
  <si>
    <t>Gesamtfläche in ha</t>
  </si>
  <si>
    <t>davon im Siedlungsbereich gelegen in ha</t>
  </si>
  <si>
    <t>Frage 10:</t>
  </si>
  <si>
    <t xml:space="preserve"> ja=1, nein=2, geplant=3, keine Angabe=X</t>
  </si>
  <si>
    <t xml:space="preserve"> wenn ja/geplant welche Art:</t>
  </si>
  <si>
    <t>Erfassen Sie Baulandpotenziale systematisch?</t>
  </si>
  <si>
    <t xml:space="preserve"> weiteres und zwar:</t>
  </si>
  <si>
    <t>Baulücken</t>
  </si>
  <si>
    <t>Brachflächen</t>
  </si>
  <si>
    <t>Leerstand</t>
  </si>
  <si>
    <t>Verteilen Sie bitte die unter Frage 2 genannten Flächen anteilig auf die Kategorien Familienheime und Geschosswohnungsbau</t>
  </si>
  <si>
    <t>Geschosswohnungsbau</t>
  </si>
  <si>
    <t xml:space="preserve"> Familienheime</t>
  </si>
  <si>
    <t xml:space="preserve"> Bruttowohnbauland in ha</t>
  </si>
  <si>
    <t>Baulandreserven in ha</t>
  </si>
  <si>
    <t xml:space="preserve"> ja=1, nein=2, im Aufbau=3, keine Angabe=X</t>
  </si>
  <si>
    <t>Wieviel Wohnbauland wurde in Bebauungsplänen und sonstigen Satzungen nach BauGB neu ausgewiesen? (Nach Satzungsbeschluss)</t>
  </si>
  <si>
    <t xml:space="preserve">Landkreis </t>
  </si>
  <si>
    <t>Braunschweig, Stadt</t>
  </si>
  <si>
    <t>Salzgitter, Stadt</t>
  </si>
  <si>
    <t>Wolfsburg, Stadt</t>
  </si>
  <si>
    <t>Gifhorn, Stadt</t>
  </si>
  <si>
    <t>Hankensbüttel</t>
  </si>
  <si>
    <t>Isenbüttel</t>
  </si>
  <si>
    <t>Meinersen</t>
  </si>
  <si>
    <t>Sassenburg</t>
  </si>
  <si>
    <t>Wesendorf</t>
  </si>
  <si>
    <t>Wittingen, Stadt</t>
  </si>
  <si>
    <t>Boldecker Land</t>
  </si>
  <si>
    <t>Brome</t>
  </si>
  <si>
    <t>Papenteich</t>
  </si>
  <si>
    <t>Bad Harzburg, Stadt</t>
  </si>
  <si>
    <t>Langelsheim, Stadt</t>
  </si>
  <si>
    <t>Liebenburg</t>
  </si>
  <si>
    <t>Seesen, Stadt</t>
  </si>
  <si>
    <t>Braunlage, Stadt</t>
  </si>
  <si>
    <t>Goslar, Stadt</t>
  </si>
  <si>
    <t>Clausthal-Zellerfeld, Berg- und Universitätsstadt</t>
  </si>
  <si>
    <t>Lutter am Barenberge</t>
  </si>
  <si>
    <t>Grasleben</t>
  </si>
  <si>
    <t>Helmstedt, Stadt</t>
  </si>
  <si>
    <t>Königslutter am Elm, Stadt</t>
  </si>
  <si>
    <t>Lehre</t>
  </si>
  <si>
    <t>Schöningen, Stadt</t>
  </si>
  <si>
    <t>Velpke</t>
  </si>
  <si>
    <t>Heeseberg</t>
  </si>
  <si>
    <t>Nord-Elm</t>
  </si>
  <si>
    <t>Bad Gandersheim, Stadt</t>
  </si>
  <si>
    <t>Bodenfelde, Flecken</t>
  </si>
  <si>
    <t>Dassel, Stadt</t>
  </si>
  <si>
    <t>Hardegsen, Stadt</t>
  </si>
  <si>
    <t>Kalefeld</t>
  </si>
  <si>
    <t>Katlenburg-Lindau</t>
  </si>
  <si>
    <t>Moringen, Stadt</t>
  </si>
  <si>
    <t>Nörten-Hardenberg, Flecken</t>
  </si>
  <si>
    <t>Northeim, Stadt</t>
  </si>
  <si>
    <t>Uslar, Stadt</t>
  </si>
  <si>
    <t>Einbeck, Stadt</t>
  </si>
  <si>
    <t>Edemissen</t>
  </si>
  <si>
    <t>Hohenhameln</t>
  </si>
  <si>
    <t>Lengede</t>
  </si>
  <si>
    <t>Peine, Stadt</t>
  </si>
  <si>
    <t>Vechelde</t>
  </si>
  <si>
    <t>Wendeburg</t>
  </si>
  <si>
    <t>Ilsede</t>
  </si>
  <si>
    <t>Baddeckenstedt</t>
  </si>
  <si>
    <t>Cremlingen</t>
  </si>
  <si>
    <t>Sickte</t>
  </si>
  <si>
    <t>Wolfenbüttel, Stadt</t>
  </si>
  <si>
    <t>Schladen-Werla</t>
  </si>
  <si>
    <t>Oderwald</t>
  </si>
  <si>
    <t>Elm-Asse</t>
  </si>
  <si>
    <t>Adelebsen, Flecken</t>
  </si>
  <si>
    <t>Bad Grund (Harz)</t>
  </si>
  <si>
    <t>Bad Lauterberg im Harz, Stadt</t>
  </si>
  <si>
    <t>Bad Sachsa, Stadt</t>
  </si>
  <si>
    <t>Bovenden, Flecken</t>
  </si>
  <si>
    <t>Duderstadt, Stadt</t>
  </si>
  <si>
    <t>Friedland</t>
  </si>
  <si>
    <t>Gleichen</t>
  </si>
  <si>
    <t>Göttingen, Stadt</t>
  </si>
  <si>
    <t>Hann. Münden, Stadt</t>
  </si>
  <si>
    <t>Hattorf am Harz</t>
  </si>
  <si>
    <t>Herzberg am Harz, Stadt</t>
  </si>
  <si>
    <t>Osterode am Harz, Stadt</t>
  </si>
  <si>
    <t>Rosdorf</t>
  </si>
  <si>
    <t>Staufenberg</t>
  </si>
  <si>
    <t>Walkenried</t>
  </si>
  <si>
    <t>Dransfeld</t>
  </si>
  <si>
    <t>Gieboldehausen</t>
  </si>
  <si>
    <t>Radolfshausen</t>
  </si>
  <si>
    <t>Hannover, Landeshauptstadt</t>
  </si>
  <si>
    <t>Barsinghausen, Stadt</t>
  </si>
  <si>
    <t>Burgdorf, Stadt</t>
  </si>
  <si>
    <t>Burgwedel, Stadt</t>
  </si>
  <si>
    <t>Garbsen, Stadt</t>
  </si>
  <si>
    <t>Gehrden, Stadt</t>
  </si>
  <si>
    <t>Hemmingen, Stadt</t>
  </si>
  <si>
    <t>Isernhagen</t>
  </si>
  <si>
    <t>Laatzen, Stadt</t>
  </si>
  <si>
    <t>Langenhagen, Stadt</t>
  </si>
  <si>
    <t>Lehrte, Stadt</t>
  </si>
  <si>
    <t>Neustadt am Rübenberge, Stadt</t>
  </si>
  <si>
    <t>Pattensen, Stadt</t>
  </si>
  <si>
    <t>Ronnenberg, Stadt</t>
  </si>
  <si>
    <t>Seelze, Stadt</t>
  </si>
  <si>
    <t>Sehnde, Stadt</t>
  </si>
  <si>
    <t>Springe, Stadt</t>
  </si>
  <si>
    <t>Uetze</t>
  </si>
  <si>
    <t>Wedemark</t>
  </si>
  <si>
    <t>Wennigsen (Deister)</t>
  </si>
  <si>
    <t>Wunstorf, Stadt</t>
  </si>
  <si>
    <t>Bassum, Stadt</t>
  </si>
  <si>
    <t>Diepholz, Stadt</t>
  </si>
  <si>
    <t>Kirchdorf</t>
  </si>
  <si>
    <t>Neuenkirchen</t>
  </si>
  <si>
    <t>Rehden</t>
  </si>
  <si>
    <t>Schwaförden</t>
  </si>
  <si>
    <t>Stuhr</t>
  </si>
  <si>
    <t>Sulingen, Stadt</t>
  </si>
  <si>
    <t>Syke, Stadt</t>
  </si>
  <si>
    <t>Twistringen, Stadt</t>
  </si>
  <si>
    <t>Wagenfeld</t>
  </si>
  <si>
    <t>Weyhe</t>
  </si>
  <si>
    <t>Altes Amt Lemförde</t>
  </si>
  <si>
    <t>Barnstorf</t>
  </si>
  <si>
    <t>Bruchhausen-Vilsen</t>
  </si>
  <si>
    <t>Siedenburg</t>
  </si>
  <si>
    <t>Aerzen, Flecken</t>
  </si>
  <si>
    <t>Bad Münder am Deister, Stadt</t>
  </si>
  <si>
    <t>Bad Pyrmont, Stadt</t>
  </si>
  <si>
    <t>Coppenbrügge, Flecken</t>
  </si>
  <si>
    <t>Emmerthal</t>
  </si>
  <si>
    <t>Hameln, Stadt</t>
  </si>
  <si>
    <t>Hessisch Oldendorf, Stadt</t>
  </si>
  <si>
    <t>Salzhemmendorf, Flecken</t>
  </si>
  <si>
    <t>Alfeld (Leine), Stadt</t>
  </si>
  <si>
    <t>Algermissen</t>
  </si>
  <si>
    <t>Bad Salzdetfurth, Stadt</t>
  </si>
  <si>
    <t>Bockenem, Stadt</t>
  </si>
  <si>
    <t>Diekholzen</t>
  </si>
  <si>
    <t>Elze, Stadt</t>
  </si>
  <si>
    <t>Giesen</t>
  </si>
  <si>
    <t>Harsum</t>
  </si>
  <si>
    <t>Hildesheim, Stadt</t>
  </si>
  <si>
    <t>Holle</t>
  </si>
  <si>
    <t>Nordstemmen</t>
  </si>
  <si>
    <t>Sarstedt, Stadt</t>
  </si>
  <si>
    <t>Schellerten</t>
  </si>
  <si>
    <t>Söhlde</t>
  </si>
  <si>
    <t>Freden (Leine)</t>
  </si>
  <si>
    <t>Lamspringe</t>
  </si>
  <si>
    <t>Sibbesse</t>
  </si>
  <si>
    <t>Leinebergland</t>
  </si>
  <si>
    <t>Boffzen</t>
  </si>
  <si>
    <t>Delligsen, Flecken</t>
  </si>
  <si>
    <t>Holzminden, Stadt</t>
  </si>
  <si>
    <t>Bevern</t>
  </si>
  <si>
    <t>Bodenwerder-Polle</t>
  </si>
  <si>
    <t>Eschershausen-Stadtoldendorf</t>
  </si>
  <si>
    <t>Heemsen</t>
  </si>
  <si>
    <t>Marklohe</t>
  </si>
  <si>
    <t>Nienburg (Weser), Stadt</t>
  </si>
  <si>
    <t>Rehburg-Loccum, Stadt</t>
  </si>
  <si>
    <t>Steimbke</t>
  </si>
  <si>
    <t>Steyerberg, Flecken</t>
  </si>
  <si>
    <t>Liebenau</t>
  </si>
  <si>
    <t>Uchte</t>
  </si>
  <si>
    <t>Grafschaft Hoya</t>
  </si>
  <si>
    <t>Mittelweser</t>
  </si>
  <si>
    <t>Auetal</t>
  </si>
  <si>
    <t>Bückeburg, Stadt</t>
  </si>
  <si>
    <t>Lindhorst</t>
  </si>
  <si>
    <t>Niedernwöhren</t>
  </si>
  <si>
    <t>Nienstädt</t>
  </si>
  <si>
    <t>Obernkirchen, Stadt</t>
  </si>
  <si>
    <t>Rinteln, Stadt</t>
  </si>
  <si>
    <t>Stadthagen, Stadt</t>
  </si>
  <si>
    <t>Eilsen</t>
  </si>
  <si>
    <t>Nenndorf</t>
  </si>
  <si>
    <t>Rodenberg</t>
  </si>
  <si>
    <t>Sachsenhagen</t>
  </si>
  <si>
    <t>Bergen, Stadt</t>
  </si>
  <si>
    <t>Celle, Stadt</t>
  </si>
  <si>
    <t>Faßberg</t>
  </si>
  <si>
    <t>Hambühren</t>
  </si>
  <si>
    <t>Lachendorf</t>
  </si>
  <si>
    <t>Wathlingen</t>
  </si>
  <si>
    <t>Wietze</t>
  </si>
  <si>
    <t>Winsen (Aller)</t>
  </si>
  <si>
    <t>Eschede</t>
  </si>
  <si>
    <t>Südheide</t>
  </si>
  <si>
    <t>Flotwedel</t>
  </si>
  <si>
    <t>Cuxhaven, Stadt</t>
  </si>
  <si>
    <t>Loxstedt</t>
  </si>
  <si>
    <t>Schiffdorf</t>
  </si>
  <si>
    <t>Beverstedt</t>
  </si>
  <si>
    <t>Hagen im Bremischen</t>
  </si>
  <si>
    <t>Wurster Nordseeküste</t>
  </si>
  <si>
    <t>Geestland, Stadt</t>
  </si>
  <si>
    <t>Börde Lamstedt</t>
  </si>
  <si>
    <t>Hemmoor</t>
  </si>
  <si>
    <t>Land Hadeln</t>
  </si>
  <si>
    <t>Buchholz in der Nordheide, Stadt</t>
  </si>
  <si>
    <t>Hanstedt</t>
  </si>
  <si>
    <t>Hollenstedt</t>
  </si>
  <si>
    <t>Jesteburg</t>
  </si>
  <si>
    <t>Neu Wulmstorf</t>
  </si>
  <si>
    <t>Rosengarten</t>
  </si>
  <si>
    <t>Salzhausen</t>
  </si>
  <si>
    <t>Seevetal</t>
  </si>
  <si>
    <t>Stelle</t>
  </si>
  <si>
    <t>Tostedt</t>
  </si>
  <si>
    <t>Winsen (Luhe), Stadt</t>
  </si>
  <si>
    <t>Elbmarsch</t>
  </si>
  <si>
    <t>Gartow</t>
  </si>
  <si>
    <t>Elbtalaue</t>
  </si>
  <si>
    <t>Lüchow (Wendland)</t>
  </si>
  <si>
    <t>Adendorf</t>
  </si>
  <si>
    <t>Amelinghausen</t>
  </si>
  <si>
    <t>Bleckede, Stadt</t>
  </si>
  <si>
    <t>Lüneburg, Hansestadt</t>
  </si>
  <si>
    <t>Scharnebeck</t>
  </si>
  <si>
    <t>Amt Neuhaus</t>
  </si>
  <si>
    <t>Bardowick</t>
  </si>
  <si>
    <t>Dahlenburg</t>
  </si>
  <si>
    <t>Gellersen</t>
  </si>
  <si>
    <t>Ilmenau</t>
  </si>
  <si>
    <t>Ostheide</t>
  </si>
  <si>
    <t>Grasberg</t>
  </si>
  <si>
    <t>Hambergen</t>
  </si>
  <si>
    <t>Lilienthal</t>
  </si>
  <si>
    <t>Osterholz-Scharmbeck, Stadt</t>
  </si>
  <si>
    <t>Ritterhude</t>
  </si>
  <si>
    <t>Schwanewede</t>
  </si>
  <si>
    <t>Worpswede</t>
  </si>
  <si>
    <t>Bothel</t>
  </si>
  <si>
    <t>Bremervörde, Stadt</t>
  </si>
  <si>
    <t>Fintel</t>
  </si>
  <si>
    <t>Gnarrenburg</t>
  </si>
  <si>
    <t>Rotenburg (Wümme), Stadt</t>
  </si>
  <si>
    <t>Scheeßel</t>
  </si>
  <si>
    <t>Selsingen</t>
  </si>
  <si>
    <t>Sittensen</t>
  </si>
  <si>
    <t>Sottrum</t>
  </si>
  <si>
    <t>Tarmstedt</t>
  </si>
  <si>
    <t>Visselhövede, Stadt</t>
  </si>
  <si>
    <t>Geestequelle</t>
  </si>
  <si>
    <t>Zeven</t>
  </si>
  <si>
    <t>Bispingen</t>
  </si>
  <si>
    <t>Bad Fallingbostel, Stadt</t>
  </si>
  <si>
    <t>Munster, Stadt</t>
  </si>
  <si>
    <t>Schneverdingen, Stadt</t>
  </si>
  <si>
    <t>Schwarmstedt</t>
  </si>
  <si>
    <t>Soltau, Stadt</t>
  </si>
  <si>
    <t>Walsrode, Stadt</t>
  </si>
  <si>
    <t>Wietzendorf</t>
  </si>
  <si>
    <t>Ahlden</t>
  </si>
  <si>
    <t>Apensen</t>
  </si>
  <si>
    <t>Buxtehude, Hansestadt</t>
  </si>
  <si>
    <t>Drochtersen</t>
  </si>
  <si>
    <t>Fredenbeck</t>
  </si>
  <si>
    <t>Jork</t>
  </si>
  <si>
    <t>Stade, Hansestadt</t>
  </si>
  <si>
    <t>Harsefeld</t>
  </si>
  <si>
    <t>Horneburg</t>
  </si>
  <si>
    <t>Lühe</t>
  </si>
  <si>
    <t>Nordkehdingen</t>
  </si>
  <si>
    <t>Oldendorf-Himmelpforten</t>
  </si>
  <si>
    <t>Bienenbüttel</t>
  </si>
  <si>
    <t>Rosche</t>
  </si>
  <si>
    <t>Suderburg</t>
  </si>
  <si>
    <t>Uelzen, Hansestadt</t>
  </si>
  <si>
    <t>Bevensen-Ebstorf</t>
  </si>
  <si>
    <t>Aue</t>
  </si>
  <si>
    <t>Achim, Stadt</t>
  </si>
  <si>
    <t>Dörverden</t>
  </si>
  <si>
    <t>Kirchlinteln</t>
  </si>
  <si>
    <t>Langwedel, Flecken</t>
  </si>
  <si>
    <t>Ottersberg, Flecken</t>
  </si>
  <si>
    <t>Oyten</t>
  </si>
  <si>
    <t>Verden (Aller), Stadt</t>
  </si>
  <si>
    <t>Thedinghausen</t>
  </si>
  <si>
    <t>Delmenhorst, Stadt</t>
  </si>
  <si>
    <t>Emden, Stadt</t>
  </si>
  <si>
    <t>Oldenburg (Oldenburg), Stadt</t>
  </si>
  <si>
    <t>Osnabrück, Stadt</t>
  </si>
  <si>
    <t>Wilhelmshaven, Stadt</t>
  </si>
  <si>
    <t>Apen</t>
  </si>
  <si>
    <t>Bad Zwischenahn</t>
  </si>
  <si>
    <t>Edewecht</t>
  </si>
  <si>
    <t>Rastede</t>
  </si>
  <si>
    <t>Westerstede, Stadt</t>
  </si>
  <si>
    <t>Wiefelstede</t>
  </si>
  <si>
    <t>Aurich, Stadt</t>
  </si>
  <si>
    <t>Baltrum</t>
  </si>
  <si>
    <t>Großefehn</t>
  </si>
  <si>
    <t>Großheide</t>
  </si>
  <si>
    <t>Hinte</t>
  </si>
  <si>
    <t>Ihlow</t>
  </si>
  <si>
    <t>Krummhörn</t>
  </si>
  <si>
    <t>Norden, Stadt</t>
  </si>
  <si>
    <t>Norderney, Stadt</t>
  </si>
  <si>
    <t>Südbrookmerland</t>
  </si>
  <si>
    <t>Wiesmoor, Stadt</t>
  </si>
  <si>
    <t>Dornum</t>
  </si>
  <si>
    <t>Brookmerland</t>
  </si>
  <si>
    <t>Hage</t>
  </si>
  <si>
    <t>Barßel</t>
  </si>
  <si>
    <t>Bösel</t>
  </si>
  <si>
    <t>Cappeln (Oldenburg)</t>
  </si>
  <si>
    <t>Cloppenburg, Stadt</t>
  </si>
  <si>
    <t>Emstek</t>
  </si>
  <si>
    <t>Essen (Oldenburg)</t>
  </si>
  <si>
    <t>Friesoythe, Stadt</t>
  </si>
  <si>
    <t>Garrel</t>
  </si>
  <si>
    <t>Lastrup</t>
  </si>
  <si>
    <t>Lindern (Oldenburg)</t>
  </si>
  <si>
    <t>Löningen, Stadt</t>
  </si>
  <si>
    <t>Molbergen</t>
  </si>
  <si>
    <t>Saterland</t>
  </si>
  <si>
    <t>Dörpen</t>
  </si>
  <si>
    <t>Emsbüren</t>
  </si>
  <si>
    <t>Geeste</t>
  </si>
  <si>
    <t>Haren (Ems), Stadt</t>
  </si>
  <si>
    <t>Haselünne, Stadt</t>
  </si>
  <si>
    <t>Herzlake</t>
  </si>
  <si>
    <t>Lathen</t>
  </si>
  <si>
    <t>Lengerich</t>
  </si>
  <si>
    <t>Lingen (Ems), Stadt</t>
  </si>
  <si>
    <t>Meppen, Stadt</t>
  </si>
  <si>
    <t>Papenburg, Stadt</t>
  </si>
  <si>
    <t>Rhede (Ems)</t>
  </si>
  <si>
    <t>Salzbergen</t>
  </si>
  <si>
    <t>Sögel</t>
  </si>
  <si>
    <t>Spelle</t>
  </si>
  <si>
    <t>Twist</t>
  </si>
  <si>
    <t>Werlte</t>
  </si>
  <si>
    <t>Freren</t>
  </si>
  <si>
    <t>Nordhümmling</t>
  </si>
  <si>
    <t>Jever, Stadt</t>
  </si>
  <si>
    <t>Sande</t>
  </si>
  <si>
    <t>Schortens, Stadt</t>
  </si>
  <si>
    <t>Wangerland</t>
  </si>
  <si>
    <t>Wangerooge, Nordseebad</t>
  </si>
  <si>
    <t>Bockhorn</t>
  </si>
  <si>
    <t>Varel, Stadt</t>
  </si>
  <si>
    <t>Zetel</t>
  </si>
  <si>
    <t>Bad Bentheim, Stadt</t>
  </si>
  <si>
    <t>Emlichheim</t>
  </si>
  <si>
    <t>Nordhorn, Stadt</t>
  </si>
  <si>
    <t>Uelsen</t>
  </si>
  <si>
    <t>Wietmarschen</t>
  </si>
  <si>
    <t>Neuenhaus</t>
  </si>
  <si>
    <t>Schüttorf</t>
  </si>
  <si>
    <t>Borkum, Stadt</t>
  </si>
  <si>
    <t>Hesel</t>
  </si>
  <si>
    <t>Jemgum</t>
  </si>
  <si>
    <t>Leer (Ostfriesland), Stadt</t>
  </si>
  <si>
    <t>Moormerland</t>
  </si>
  <si>
    <t>Ostrhauderfehn</t>
  </si>
  <si>
    <t>Rhauderfehn</t>
  </si>
  <si>
    <t>Uplengen</t>
  </si>
  <si>
    <t>Weener, Stadt</t>
  </si>
  <si>
    <t>Westoverledingen</t>
  </si>
  <si>
    <t>Bunde</t>
  </si>
  <si>
    <t>Jümme</t>
  </si>
  <si>
    <t>Dötlingen</t>
  </si>
  <si>
    <t>Ganderkesee</t>
  </si>
  <si>
    <t>Großenkneten</t>
  </si>
  <si>
    <t>Hatten</t>
  </si>
  <si>
    <t>Hude (Oldb)</t>
  </si>
  <si>
    <t>Wardenburg</t>
  </si>
  <si>
    <t>Wildeshausen, Stadt</t>
  </si>
  <si>
    <t>Harpstedt</t>
  </si>
  <si>
    <t>Bad Essen</t>
  </si>
  <si>
    <t>Bad Iburg, Stadt</t>
  </si>
  <si>
    <t>Bad Laer</t>
  </si>
  <si>
    <t>Bad Rothenfelde</t>
  </si>
  <si>
    <t>Belm</t>
  </si>
  <si>
    <t>Bissendorf</t>
  </si>
  <si>
    <t>Bohmte</t>
  </si>
  <si>
    <t>Bramsche, Stadt</t>
  </si>
  <si>
    <t>Dissen am Teutoburger Wald, Stadt</t>
  </si>
  <si>
    <t>Georgsmarienhütte, Stadt</t>
  </si>
  <si>
    <t>Hagen am Teutoburger Wald</t>
  </si>
  <si>
    <t>Hasbergen</t>
  </si>
  <si>
    <t>Hilter am Teutoburger Wald</t>
  </si>
  <si>
    <t>Melle, Stadt</t>
  </si>
  <si>
    <t>Ostercappeln</t>
  </si>
  <si>
    <t>Wallenhorst</t>
  </si>
  <si>
    <t>Glandorf</t>
  </si>
  <si>
    <t>Artland</t>
  </si>
  <si>
    <t>Bersenbrück</t>
  </si>
  <si>
    <t>Fürstenau</t>
  </si>
  <si>
    <t>Bakum</t>
  </si>
  <si>
    <t>Damme, Stadt</t>
  </si>
  <si>
    <t>Dinklage, Stadt</t>
  </si>
  <si>
    <t>Goldenstedt</t>
  </si>
  <si>
    <t>Holdorf</t>
  </si>
  <si>
    <t>Lohne (Oldenburg), Stadt</t>
  </si>
  <si>
    <t>Neuenkirchen-Vörden</t>
  </si>
  <si>
    <t>Steinfeld (Oldenburg)</t>
  </si>
  <si>
    <t>Vechta, Stadt</t>
  </si>
  <si>
    <t>Visbek</t>
  </si>
  <si>
    <t>Berne</t>
  </si>
  <si>
    <t>Brake (Unterweser), Stadt</t>
  </si>
  <si>
    <t>Butjadingen</t>
  </si>
  <si>
    <t>Elsfleth, Stadt</t>
  </si>
  <si>
    <t>Jade</t>
  </si>
  <si>
    <t>Lemwerder</t>
  </si>
  <si>
    <t>Nordenham, Stadt</t>
  </si>
  <si>
    <t>Ovelgönne</t>
  </si>
  <si>
    <t>Stadland</t>
  </si>
  <si>
    <t>Friedeburg</t>
  </si>
  <si>
    <t>Langeoog</t>
  </si>
  <si>
    <t>Spiekeroog</t>
  </si>
  <si>
    <t>Wittmund, Stadt</t>
  </si>
  <si>
    <t>Esens</t>
  </si>
  <si>
    <t>Holtriem</t>
  </si>
  <si>
    <t>Wohnbaulandstrategie</t>
  </si>
  <si>
    <t xml:space="preserve">Nutzt Ihre Kommune Instrumente oder sind Maßnahmen beabsichtigt, um Bauland für preiswerten Wohnraum zu schaffen? </t>
  </si>
  <si>
    <t>Ammerland</t>
  </si>
  <si>
    <t>Aurich</t>
  </si>
  <si>
    <t>Celle</t>
  </si>
  <si>
    <t>Cloppenburg</t>
  </si>
  <si>
    <t>Cuxhaven</t>
  </si>
  <si>
    <t>Diepholz</t>
  </si>
  <si>
    <t>Emsland</t>
  </si>
  <si>
    <t>Friesland</t>
  </si>
  <si>
    <t>Gifhorn</t>
  </si>
  <si>
    <t>Goslar</t>
  </si>
  <si>
    <t>Göttingen</t>
  </si>
  <si>
    <t>Harburg</t>
  </si>
  <si>
    <t>Heidekreis</t>
  </si>
  <si>
    <t>Helmstedt</t>
  </si>
  <si>
    <t>Hildesheim</t>
  </si>
  <si>
    <t>Holzminden</t>
  </si>
  <si>
    <t>Leer</t>
  </si>
  <si>
    <t>Lüneburg</t>
  </si>
  <si>
    <t>Northeim</t>
  </si>
  <si>
    <t>Oldenburg</t>
  </si>
  <si>
    <t>Osnabrück</t>
  </si>
  <si>
    <t>Osterholz</t>
  </si>
  <si>
    <t>Peine</t>
  </si>
  <si>
    <t>Schaumburg</t>
  </si>
  <si>
    <t>Stade</t>
  </si>
  <si>
    <t>Uelzen</t>
  </si>
  <si>
    <t>Vechta</t>
  </si>
  <si>
    <t>Verden</t>
  </si>
  <si>
    <t>Wesermarsch</t>
  </si>
  <si>
    <t>Wittmund</t>
  </si>
  <si>
    <t>Wolfenbüttel</t>
  </si>
  <si>
    <t>Braunschweig</t>
  </si>
  <si>
    <t>Delmenhorst</t>
  </si>
  <si>
    <t>Emden</t>
  </si>
  <si>
    <t>Nienburg</t>
  </si>
  <si>
    <t>Rotenburg</t>
  </si>
  <si>
    <t>Salzgitter</t>
  </si>
  <si>
    <t>Wilhelmshaven</t>
  </si>
  <si>
    <t>Wolfsburg</t>
  </si>
  <si>
    <t>Region_Hannover</t>
  </si>
  <si>
    <t>Osnabrück_Stadt</t>
  </si>
  <si>
    <t>Oldenburg_Stadt</t>
  </si>
  <si>
    <t>Lüchow_Dannenberg</t>
  </si>
  <si>
    <t>Hameln_Pyrmont</t>
  </si>
  <si>
    <t>Grafschaft_Bentheim</t>
  </si>
  <si>
    <r>
      <t xml:space="preserve"> davon </t>
    </r>
    <r>
      <rPr>
        <sz val="10"/>
        <color indexed="8"/>
        <rFont val="Arial"/>
        <family val="2"/>
      </rPr>
      <t xml:space="preserve">ausgewiesen </t>
    </r>
  </si>
  <si>
    <r>
      <t xml:space="preserve"> davon</t>
    </r>
    <r>
      <rPr>
        <sz val="10"/>
        <color indexed="8"/>
        <rFont val="Arial"/>
        <family val="2"/>
      </rPr>
      <t xml:space="preserve"> auf ehemaligen </t>
    </r>
  </si>
  <si>
    <r>
      <t xml:space="preserve"> davon </t>
    </r>
    <r>
      <rPr>
        <sz val="10"/>
        <color indexed="8"/>
        <rFont val="Arial"/>
        <family val="2"/>
      </rPr>
      <t xml:space="preserve">auf ausgewiesenen Flächen nach </t>
    </r>
    <r>
      <rPr>
        <b/>
        <sz val="10"/>
        <color indexed="8"/>
        <rFont val="Arial"/>
        <family val="2"/>
      </rPr>
      <t>§ 13 a in ha</t>
    </r>
  </si>
  <si>
    <r>
      <t xml:space="preserve"> davon </t>
    </r>
    <r>
      <rPr>
        <sz val="10"/>
        <color indexed="8"/>
        <rFont val="Arial"/>
        <family val="2"/>
      </rPr>
      <t xml:space="preserve">auf ehemaligen Brachflächen </t>
    </r>
    <r>
      <rPr>
        <b/>
        <sz val="10"/>
        <color indexed="8"/>
        <rFont val="Arial"/>
        <family val="2"/>
      </rPr>
      <t>in ha</t>
    </r>
  </si>
  <si>
    <t>Fördert Ihre Kommune die Innenentwicklung durch eigene Maßnahmen oder beteiligen Sie sich an entsprechenden Programmen?</t>
  </si>
  <si>
    <t>Frage 12:</t>
  </si>
  <si>
    <t>sonstige Brache</t>
  </si>
  <si>
    <t>Gesamt</t>
  </si>
  <si>
    <t>Zwischenerwerb</t>
  </si>
  <si>
    <t>weitere Instrumente</t>
  </si>
  <si>
    <t>Kommunales Flächenmanagement</t>
  </si>
  <si>
    <t>Erwerb und Verkauf von Grundstücken, Vorkaufsrecht,Zwischenerwerb, kommunales Erbbaurecht, Konzeptverga</t>
  </si>
  <si>
    <t>Vorkaufsrecht</t>
  </si>
  <si>
    <t>kommunales Erbbaurecht</t>
  </si>
  <si>
    <t>Konzeptvergaben</t>
  </si>
  <si>
    <t>kommunale Qualitätsstandards</t>
  </si>
  <si>
    <t>Städtebaulicher Vertrag</t>
  </si>
  <si>
    <t>Quoten für geförderten Wohnungsbau</t>
  </si>
  <si>
    <t>Kooperationen oder Vereinbarungen mit Genossenschaften/ kommunalen Wohnungsunternehmen</t>
  </si>
  <si>
    <t>Umwidmung/ Umnutzung von Flächen für Wohnungsbau</t>
  </si>
  <si>
    <t>Gründung einer Genossenschaft/Stiftung/ eines kommunalen Wohnungs- unternehmens</t>
  </si>
  <si>
    <t>Bebauungspläne</t>
  </si>
  <si>
    <t>"Jung kauft Alt"</t>
  </si>
  <si>
    <t>Nachverdichtung</t>
  </si>
  <si>
    <t>Baulückenkataster</t>
  </si>
  <si>
    <t>Sanierungsgebiet</t>
  </si>
  <si>
    <t>Bauleitplanung</t>
  </si>
  <si>
    <t>Stätdebauförderung</t>
  </si>
  <si>
    <t>§ 13a BauGB</t>
  </si>
  <si>
    <t>§ 13b BauGB</t>
  </si>
  <si>
    <t>Dorfentwicklung</t>
  </si>
  <si>
    <t>nach § 13b in ha</t>
  </si>
  <si>
    <t>Frage 13:</t>
  </si>
  <si>
    <t>Nutzt Ihre Kommune Instrumente oder sind Maßnahmen beabsichtigt, um Bauland nachhaltig für klimagerechten Wohnraum zu entwickeln?</t>
  </si>
  <si>
    <t xml:space="preserve"> Einhaltung von Energiestandards</t>
  </si>
  <si>
    <t xml:space="preserve"> Vorgaben zur Nutzung regenerativer Energien</t>
  </si>
  <si>
    <t>Erhöhung der baulichen Dichte</t>
  </si>
  <si>
    <t>Nutzung von regionalen/ nachwachsenden/ recycelten Baustoffen</t>
  </si>
  <si>
    <t>Neuausweisung von Bruttowohnbauland in 2020 und 2021</t>
  </si>
  <si>
    <t>Wurde Wohnbauland in der Zeit vom 01.01.2020 bis 31.12.2021 neu ausgewiesen?</t>
  </si>
  <si>
    <t xml:space="preserve">Wie viele ha der in der Frage 2 neu ausgewiesenen Flächen wurden bis zum 31.12.2021 bereits bebaut? </t>
  </si>
  <si>
    <t>Bestand an Bruttowohnbauland-Reserven am 31.12.2021</t>
  </si>
  <si>
    <t xml:space="preserve">Bitte nennen Sie die gesamten Flächen mit bestehenden Baurechten für den Wohnungsbau, die nach dem Stand vom 31.12.2021 noch nicht bebaut sind bzw. für die keine Baugenehmigungen erteilt wurden. Schätzen Sie bitte für die genannten Flächen die Zahl der möglichen Wohneinheiten. </t>
  </si>
  <si>
    <t>Bitte schließen Sie auch die noch nicht bebauten Neuausweisungen der Jahre 2020 und 2021 ein.</t>
  </si>
  <si>
    <t xml:space="preserve">Bitte geben Sie die in Ihrer Kommune vorhandenen Brachflächen in ha an, die als Wohnbauland geeignet sind (Stichtag 31.12.2021). 
</t>
  </si>
  <si>
    <t>Wohnbauland - Umfrage 2022</t>
  </si>
  <si>
    <r>
      <t xml:space="preserve"> davon </t>
    </r>
    <r>
      <rPr>
        <sz val="10"/>
        <color theme="1"/>
        <rFont val="Arial"/>
        <family val="2"/>
      </rPr>
      <t>auf ausgewiesenen Flächen nach</t>
    </r>
    <r>
      <rPr>
        <b/>
        <sz val="10"/>
        <color theme="1"/>
        <rFont val="Arial"/>
        <family val="2"/>
      </rPr>
      <t xml:space="preserve"> § 13 b</t>
    </r>
    <r>
      <rPr>
        <vertAlign val="superscript"/>
        <sz val="9"/>
        <rFont val="Arial"/>
        <family val="2"/>
      </rPr>
      <t xml:space="preserve"> </t>
    </r>
    <r>
      <rPr>
        <sz val="9"/>
        <rFont val="Arial"/>
        <family val="2"/>
      </rPr>
      <t xml:space="preserve">in </t>
    </r>
    <r>
      <rPr>
        <b/>
        <sz val="9"/>
        <rFont val="Arial"/>
        <family val="2"/>
      </rPr>
      <t>ha</t>
    </r>
  </si>
  <si>
    <t>Juist, Inselgemeinde</t>
  </si>
  <si>
    <t>Rethem (Aller), Stadt</t>
  </si>
  <si>
    <t>Planen Sie die Ausweisung von Wohnbauland in den Jahren 2022 und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</si>
</sst>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0"/>
      <name val="Arial"/>
    </font>
    <font>
      <i/>
      <sz val="10"/>
      <name val="Arial"/>
      <family val="2"/>
    </font>
    <font>
      <sz val="10"/>
      <name val="Arial"/>
      <family val="2"/>
    </font>
    <font>
      <b/>
      <sz val="12"/>
      <name val="Arial"/>
      <family val="2"/>
    </font>
    <font>
      <sz val="12"/>
      <name val="Arial"/>
      <family val="2"/>
    </font>
    <font>
      <sz val="10"/>
      <name val="Arial"/>
      <family val="2"/>
    </font>
    <font>
      <sz val="12"/>
      <color indexed="10"/>
      <name val="Arial"/>
      <family val="2"/>
    </font>
    <font>
      <sz val="8"/>
      <color indexed="9"/>
      <name val="Arial"/>
      <family val="2"/>
    </font>
    <font>
      <sz val="10"/>
      <color indexed="9"/>
      <name val="Arial"/>
      <family val="2"/>
    </font>
    <font>
      <sz val="11"/>
      <name val="Symbol"/>
      <family val="1"/>
      <charset val="2"/>
    </font>
    <font>
      <sz val="9"/>
      <name val="Arial,Bold"/>
    </font>
    <font>
      <sz val="10"/>
      <color indexed="8"/>
      <name val="Arial"/>
      <family val="2"/>
    </font>
    <font>
      <b/>
      <sz val="10"/>
      <color indexed="8"/>
      <name val="Arial"/>
      <family val="2"/>
    </font>
    <font>
      <b/>
      <sz val="22"/>
      <color theme="1"/>
      <name val="Arial"/>
      <family val="2"/>
    </font>
    <font>
      <sz val="10"/>
      <color theme="1"/>
      <name val="Arial"/>
      <family val="2"/>
    </font>
    <font>
      <b/>
      <sz val="10"/>
      <color theme="1"/>
      <name val="Arial"/>
      <family val="2"/>
    </font>
    <font>
      <b/>
      <sz val="18"/>
      <color theme="1"/>
      <name val="Arial"/>
      <family val="2"/>
    </font>
    <font>
      <sz val="10"/>
      <color theme="0"/>
      <name val="Arial"/>
      <family val="2"/>
    </font>
    <font>
      <b/>
      <sz val="12"/>
      <color theme="1"/>
      <name val="Arial"/>
      <family val="2"/>
    </font>
    <font>
      <sz val="12"/>
      <color theme="1"/>
      <name val="Arial"/>
      <family val="2"/>
    </font>
    <font>
      <sz val="8.5"/>
      <color theme="1"/>
      <name val="Arial"/>
      <family val="2"/>
    </font>
    <font>
      <i/>
      <sz val="10"/>
      <color theme="1"/>
      <name val="Arial"/>
      <family val="2"/>
    </font>
    <font>
      <sz val="8"/>
      <color theme="0"/>
      <name val="Arial"/>
      <family val="2"/>
    </font>
    <font>
      <sz val="8"/>
      <color theme="1"/>
      <name val="Arial"/>
      <family val="2"/>
    </font>
    <font>
      <sz val="10"/>
      <color rgb="FF000000"/>
      <name val="Arial"/>
      <family val="2"/>
    </font>
    <font>
      <i/>
      <sz val="10"/>
      <color theme="4"/>
      <name val="Arial"/>
      <family val="2"/>
    </font>
    <font>
      <sz val="8"/>
      <name val="Arial"/>
      <family val="2"/>
    </font>
    <font>
      <b/>
      <sz val="10"/>
      <name val="Arial"/>
      <family val="2"/>
    </font>
    <font>
      <sz val="9"/>
      <name val="Arial"/>
      <family val="2"/>
    </font>
    <font>
      <vertAlign val="superscript"/>
      <sz val="9"/>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8">
    <border>
      <left/>
      <right/>
      <top/>
      <bottom/>
      <diagonal/>
    </border>
    <border>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auto="1"/>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51">
    <xf numFmtId="0" fontId="0" fillId="0" borderId="0" xfId="0"/>
    <xf numFmtId="0" fontId="2" fillId="0" borderId="0" xfId="0" applyFont="1" applyFill="1" applyBorder="1" applyAlignment="1" applyProtection="1">
      <alignment vertical="center"/>
    </xf>
    <xf numFmtId="0" fontId="0" fillId="0" borderId="0" xfId="0" applyFill="1" applyBorder="1" applyProtection="1"/>
    <xf numFmtId="0" fontId="4" fillId="0" borderId="0" xfId="0" applyFont="1" applyFill="1" applyBorder="1" applyAlignment="1" applyProtection="1">
      <alignment vertical="center"/>
    </xf>
    <xf numFmtId="1" fontId="1" fillId="0" borderId="0" xfId="0" applyNumberFormat="1" applyFont="1" applyFill="1" applyBorder="1" applyAlignment="1" applyProtection="1">
      <alignment vertical="center"/>
    </xf>
    <xf numFmtId="0" fontId="2" fillId="0" borderId="0" xfId="0" applyFont="1" applyAlignment="1" applyProtection="1">
      <alignment vertical="center"/>
    </xf>
    <xf numFmtId="0" fontId="0" fillId="0" borderId="0" xfId="0" applyProtection="1"/>
    <xf numFmtId="0" fontId="4" fillId="0" borderId="0" xfId="0" applyFont="1" applyAlignment="1" applyProtection="1">
      <alignment vertical="center"/>
    </xf>
    <xf numFmtId="0" fontId="3" fillId="0" borderId="0" xfId="0" applyFont="1" applyAlignment="1" applyProtection="1">
      <alignment vertical="center"/>
    </xf>
    <xf numFmtId="0" fontId="2" fillId="0" borderId="0" xfId="0" applyFont="1" applyFill="1" applyAlignment="1" applyProtection="1">
      <alignment vertical="center"/>
    </xf>
    <xf numFmtId="0" fontId="0" fillId="0" borderId="0" xfId="0" applyFill="1" applyProtection="1"/>
    <xf numFmtId="0" fontId="4" fillId="0" borderId="0" xfId="0" applyFont="1" applyFill="1" applyAlignment="1" applyProtection="1">
      <alignment vertical="center"/>
    </xf>
    <xf numFmtId="0" fontId="0" fillId="0" borderId="0" xfId="0" applyBorder="1"/>
    <xf numFmtId="0" fontId="6" fillId="0" borderId="0" xfId="0" applyFont="1" applyFill="1" applyAlignment="1" applyProtection="1">
      <alignment vertical="center"/>
    </xf>
    <xf numFmtId="0" fontId="2" fillId="0" borderId="1" xfId="0" applyFont="1" applyFill="1" applyBorder="1" applyAlignment="1" applyProtection="1">
      <alignment vertical="center"/>
    </xf>
    <xf numFmtId="0" fontId="2" fillId="2" borderId="2"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2" fillId="2" borderId="7" xfId="0" applyNumberFormat="1"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protection locked="0"/>
    </xf>
    <xf numFmtId="0" fontId="2" fillId="2" borderId="0" xfId="0" applyFont="1" applyFill="1" applyBorder="1" applyAlignment="1" applyProtection="1">
      <alignment vertical="center"/>
    </xf>
    <xf numFmtId="0" fontId="0" fillId="2" borderId="0" xfId="0" applyFill="1" applyBorder="1" applyProtection="1"/>
    <xf numFmtId="0" fontId="0" fillId="2" borderId="0" xfId="0" applyFill="1"/>
    <xf numFmtId="0" fontId="0" fillId="2" borderId="4" xfId="0"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7" fillId="0" borderId="0" xfId="0" applyFont="1" applyFill="1" applyBorder="1" applyProtection="1"/>
    <xf numFmtId="0" fontId="8" fillId="0" borderId="0" xfId="0" applyFont="1" applyFill="1" applyBorder="1" applyAlignment="1" applyProtection="1">
      <alignment vertical="center"/>
    </xf>
    <xf numFmtId="0" fontId="2" fillId="2" borderId="0" xfId="0" applyFont="1" applyFill="1" applyAlignment="1" applyProtection="1">
      <alignment vertical="center"/>
      <protection locked="0"/>
    </xf>
    <xf numFmtId="0" fontId="2" fillId="2" borderId="0" xfId="0" applyFont="1" applyFill="1" applyBorder="1" applyAlignment="1" applyProtection="1">
      <alignment vertical="center"/>
      <protection locked="0"/>
    </xf>
    <xf numFmtId="0" fontId="2" fillId="2" borderId="1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13" fillId="0" borderId="0" xfId="0" quotePrefix="1" applyFont="1" applyFill="1" applyAlignment="1" applyProtection="1">
      <alignment horizontal="left" vertical="center"/>
    </xf>
    <xf numFmtId="0" fontId="14" fillId="0" borderId="0" xfId="0" applyFont="1" applyFill="1" applyAlignment="1" applyProtection="1">
      <alignment vertical="center"/>
    </xf>
    <xf numFmtId="0" fontId="13" fillId="0" borderId="0" xfId="0" applyFont="1" applyFill="1" applyAlignment="1" applyProtection="1">
      <alignment vertical="center"/>
    </xf>
    <xf numFmtId="0" fontId="14" fillId="0" borderId="0" xfId="0" applyFont="1" applyFill="1" applyBorder="1" applyAlignment="1" applyProtection="1">
      <alignment vertical="center"/>
    </xf>
    <xf numFmtId="0" fontId="15" fillId="0" borderId="0" xfId="0" applyFont="1" applyFill="1" applyAlignment="1" applyProtection="1">
      <alignment vertical="center"/>
    </xf>
    <xf numFmtId="0" fontId="14" fillId="0" borderId="1" xfId="0" applyFont="1" applyFill="1" applyBorder="1" applyAlignment="1" applyProtection="1">
      <alignment vertical="center"/>
    </xf>
    <xf numFmtId="0" fontId="16" fillId="2" borderId="0" xfId="0" applyFont="1" applyFill="1" applyAlignment="1" applyProtection="1">
      <alignment horizontal="left" vertical="center"/>
    </xf>
    <xf numFmtId="0" fontId="14" fillId="2" borderId="0" xfId="0" applyFont="1" applyFill="1" applyBorder="1" applyAlignment="1" applyProtection="1">
      <alignment vertical="center"/>
    </xf>
    <xf numFmtId="0" fontId="17" fillId="0" borderId="0" xfId="0" applyFont="1" applyFill="1" applyBorder="1" applyAlignment="1" applyProtection="1">
      <alignment vertical="center"/>
    </xf>
    <xf numFmtId="0" fontId="14" fillId="3" borderId="11"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6" fillId="2" borderId="0" xfId="0" applyFont="1" applyFill="1" applyBorder="1" applyAlignment="1" applyProtection="1">
      <alignment vertical="center"/>
    </xf>
    <xf numFmtId="0" fontId="18" fillId="0" borderId="0" xfId="0" applyFont="1" applyFill="1" applyProtection="1"/>
    <xf numFmtId="0" fontId="14" fillId="0" borderId="0" xfId="0" applyFont="1" applyFill="1" applyProtection="1"/>
    <xf numFmtId="0" fontId="18" fillId="0" borderId="0" xfId="0" quotePrefix="1" applyFont="1" applyFill="1" applyAlignment="1" applyProtection="1">
      <alignment horizontal="left" vertical="center"/>
    </xf>
    <xf numFmtId="0" fontId="19" fillId="0" borderId="0" xfId="0" applyFont="1" applyFill="1" applyAlignment="1" applyProtection="1">
      <alignment vertical="center"/>
    </xf>
    <xf numFmtId="1" fontId="15" fillId="3" borderId="11" xfId="0" quotePrefix="1" applyNumberFormat="1" applyFont="1" applyFill="1" applyBorder="1" applyAlignment="1" applyProtection="1">
      <alignment horizontal="center"/>
    </xf>
    <xf numFmtId="1" fontId="14" fillId="3" borderId="5" xfId="0" applyNumberFormat="1" applyFont="1" applyFill="1" applyBorder="1" applyAlignment="1" applyProtection="1"/>
    <xf numFmtId="0" fontId="17" fillId="0" borderId="0" xfId="0" applyFont="1" applyFill="1" applyBorder="1" applyProtection="1"/>
    <xf numFmtId="0" fontId="14" fillId="0" borderId="0" xfId="0" applyFont="1" applyFill="1" applyBorder="1" applyProtection="1"/>
    <xf numFmtId="0" fontId="17" fillId="0" borderId="0" xfId="0" applyFont="1" applyAlignment="1" applyProtection="1">
      <alignment horizontal="right" vertical="center"/>
    </xf>
    <xf numFmtId="0" fontId="14" fillId="0" borderId="0" xfId="0" applyFont="1" applyFill="1" applyBorder="1" applyAlignment="1" applyProtection="1">
      <alignment horizontal="right"/>
    </xf>
    <xf numFmtId="0" fontId="18" fillId="0" borderId="0" xfId="0" applyFont="1" applyProtection="1"/>
    <xf numFmtId="0" fontId="14" fillId="0" borderId="0" xfId="0" applyFont="1" applyProtection="1"/>
    <xf numFmtId="0" fontId="18" fillId="0" borderId="0" xfId="0" applyFont="1" applyAlignment="1" applyProtection="1">
      <alignment horizontal="left" vertical="center"/>
    </xf>
    <xf numFmtId="0" fontId="19" fillId="0" borderId="0" xfId="0" applyFont="1" applyAlignment="1" applyProtection="1">
      <alignment vertical="center"/>
    </xf>
    <xf numFmtId="1" fontId="15" fillId="3" borderId="11" xfId="0" applyNumberFormat="1" applyFont="1" applyFill="1" applyBorder="1" applyAlignment="1" applyProtection="1">
      <alignment horizontal="center"/>
    </xf>
    <xf numFmtId="0" fontId="14" fillId="0" borderId="11" xfId="0" applyFont="1" applyBorder="1" applyAlignment="1" applyProtection="1">
      <alignment horizontal="center" vertical="center"/>
    </xf>
    <xf numFmtId="1" fontId="15" fillId="3" borderId="5" xfId="0" applyNumberFormat="1" applyFont="1" applyFill="1" applyBorder="1" applyAlignment="1" applyProtection="1">
      <alignment horizontal="center" vertical="top"/>
    </xf>
    <xf numFmtId="0" fontId="14" fillId="0" borderId="8" xfId="0" applyFont="1" applyBorder="1" applyAlignment="1" applyProtection="1">
      <alignment horizontal="center" vertical="center"/>
    </xf>
    <xf numFmtId="1" fontId="14" fillId="3" borderId="5" xfId="0" applyNumberFormat="1" applyFont="1" applyFill="1" applyBorder="1" applyAlignment="1" applyProtection="1">
      <alignment horizontal="center" vertical="top"/>
    </xf>
    <xf numFmtId="0" fontId="18" fillId="0" borderId="0" xfId="0" quotePrefix="1" applyFont="1" applyAlignment="1" applyProtection="1">
      <alignment horizontal="left" vertical="center"/>
    </xf>
    <xf numFmtId="1" fontId="15" fillId="0" borderId="12" xfId="0" applyNumberFormat="1" applyFont="1" applyBorder="1" applyAlignment="1" applyProtection="1">
      <alignment vertical="center"/>
    </xf>
    <xf numFmtId="0" fontId="14" fillId="0" borderId="13" xfId="0" applyFont="1" applyBorder="1" applyAlignment="1" applyProtection="1">
      <alignment horizontal="center" vertical="center"/>
    </xf>
    <xf numFmtId="1" fontId="14" fillId="3" borderId="11" xfId="0" applyNumberFormat="1" applyFont="1" applyFill="1" applyBorder="1" applyAlignment="1" applyProtection="1">
      <alignment horizontal="center"/>
    </xf>
    <xf numFmtId="0" fontId="20" fillId="0" borderId="4" xfId="0" applyFont="1" applyBorder="1" applyAlignment="1" applyProtection="1">
      <alignment horizontal="center" vertical="center"/>
    </xf>
    <xf numFmtId="1" fontId="14" fillId="3" borderId="5" xfId="0" applyNumberFormat="1" applyFont="1" applyFill="1" applyBorder="1" applyAlignment="1" applyProtection="1">
      <alignment horizontal="center"/>
    </xf>
    <xf numFmtId="0" fontId="20" fillId="0" borderId="8" xfId="0" applyFont="1" applyBorder="1" applyAlignment="1" applyProtection="1">
      <alignment horizontal="center" vertical="center"/>
    </xf>
    <xf numFmtId="0" fontId="18" fillId="0" borderId="0" xfId="0" applyFont="1" applyAlignment="1" applyProtection="1">
      <alignment vertical="center"/>
    </xf>
    <xf numFmtId="1" fontId="15" fillId="3" borderId="14" xfId="0" applyNumberFormat="1" applyFont="1" applyFill="1" applyBorder="1" applyAlignment="1" applyProtection="1">
      <alignment horizontal="left" vertical="center"/>
    </xf>
    <xf numFmtId="0" fontId="14" fillId="3" borderId="7" xfId="0" applyFont="1" applyFill="1" applyBorder="1" applyAlignment="1" applyProtection="1">
      <alignment horizontal="center" vertical="center"/>
    </xf>
    <xf numFmtId="0" fontId="14" fillId="0" borderId="0" xfId="0" applyFont="1" applyAlignment="1" applyProtection="1">
      <alignment vertical="center"/>
    </xf>
    <xf numFmtId="0" fontId="18" fillId="0" borderId="0" xfId="0" applyFont="1" applyAlignment="1" applyProtection="1">
      <alignment horizontal="left"/>
    </xf>
    <xf numFmtId="1" fontId="15" fillId="3" borderId="14" xfId="0" quotePrefix="1" applyNumberFormat="1" applyFont="1" applyFill="1" applyBorder="1" applyAlignment="1" applyProtection="1">
      <alignment vertical="center"/>
    </xf>
    <xf numFmtId="1" fontId="15" fillId="3" borderId="14" xfId="0" applyNumberFormat="1" applyFont="1" applyFill="1" applyBorder="1" applyAlignment="1" applyProtection="1">
      <alignment vertical="center"/>
    </xf>
    <xf numFmtId="0" fontId="16" fillId="2" borderId="0" xfId="0" applyFont="1" applyFill="1" applyAlignment="1" applyProtection="1">
      <alignment vertical="center"/>
    </xf>
    <xf numFmtId="0" fontId="14" fillId="2" borderId="0" xfId="0" applyFont="1" applyFill="1" applyAlignment="1" applyProtection="1">
      <alignment vertical="center"/>
    </xf>
    <xf numFmtId="0" fontId="14" fillId="0" borderId="0" xfId="0" applyFont="1"/>
    <xf numFmtId="0" fontId="14" fillId="0" borderId="0" xfId="0" applyFont="1" applyBorder="1" applyAlignment="1" applyProtection="1">
      <alignment vertical="center"/>
    </xf>
    <xf numFmtId="0" fontId="18" fillId="0" borderId="0" xfId="0" applyFont="1" applyAlignment="1" applyProtection="1"/>
    <xf numFmtId="0" fontId="14" fillId="3" borderId="9" xfId="0" applyFont="1" applyFill="1" applyBorder="1" applyProtection="1"/>
    <xf numFmtId="1" fontId="14" fillId="3" borderId="15" xfId="0" applyNumberFormat="1" applyFont="1" applyFill="1" applyBorder="1" applyAlignment="1" applyProtection="1">
      <alignment vertical="center"/>
    </xf>
    <xf numFmtId="0" fontId="14" fillId="3" borderId="2" xfId="0" applyFont="1" applyFill="1" applyBorder="1" applyAlignment="1" applyProtection="1">
      <alignment horizontal="right" vertical="center"/>
    </xf>
    <xf numFmtId="0" fontId="14" fillId="3" borderId="14" xfId="0" applyFont="1" applyFill="1" applyBorder="1"/>
    <xf numFmtId="0" fontId="14" fillId="3" borderId="7" xfId="0" applyFont="1" applyFill="1" applyBorder="1" applyAlignment="1" applyProtection="1">
      <alignment horizontal="right" vertical="center"/>
    </xf>
    <xf numFmtId="1" fontId="21" fillId="0" borderId="0" xfId="0" applyNumberFormat="1" applyFont="1" applyFill="1" applyBorder="1" applyAlignment="1" applyProtection="1">
      <alignment vertical="center"/>
    </xf>
    <xf numFmtId="0" fontId="14" fillId="3" borderId="9" xfId="0" applyFont="1" applyFill="1" applyBorder="1"/>
    <xf numFmtId="1" fontId="14" fillId="3" borderId="14" xfId="0" applyNumberFormat="1" applyFont="1" applyFill="1" applyBorder="1" applyAlignment="1" applyProtection="1">
      <alignment vertical="center"/>
    </xf>
    <xf numFmtId="0" fontId="18" fillId="0" borderId="0" xfId="0" quotePrefix="1" applyFont="1" applyFill="1" applyBorder="1" applyAlignment="1" applyProtection="1">
      <alignment horizontal="left" vertical="center"/>
    </xf>
    <xf numFmtId="0" fontId="18" fillId="0" borderId="0" xfId="0" applyFont="1" applyFill="1" applyBorder="1" applyProtection="1"/>
    <xf numFmtId="1" fontId="15" fillId="0" borderId="0" xfId="0" applyNumberFormat="1" applyFont="1" applyFill="1" applyBorder="1" applyAlignment="1" applyProtection="1">
      <alignment vertical="center"/>
    </xf>
    <xf numFmtId="1" fontId="15" fillId="3" borderId="12" xfId="0" applyNumberFormat="1" applyFont="1" applyFill="1" applyBorder="1" applyAlignment="1" applyProtection="1">
      <alignment vertical="center"/>
    </xf>
    <xf numFmtId="0" fontId="14" fillId="3" borderId="9" xfId="0" applyFont="1" applyFill="1" applyBorder="1" applyAlignment="1" applyProtection="1">
      <alignment horizontal="center" vertical="center"/>
    </xf>
    <xf numFmtId="1" fontId="14" fillId="3" borderId="16" xfId="0" applyNumberFormat="1" applyFont="1" applyFill="1" applyBorder="1" applyAlignment="1" applyProtection="1">
      <alignment vertical="center"/>
    </xf>
    <xf numFmtId="0" fontId="14" fillId="3" borderId="17" xfId="0" applyFont="1" applyFill="1" applyBorder="1" applyAlignment="1" applyProtection="1">
      <alignment horizontal="right" vertical="center"/>
    </xf>
    <xf numFmtId="1" fontId="14" fillId="3" borderId="18" xfId="0" applyNumberFormat="1" applyFont="1" applyFill="1" applyBorder="1" applyAlignment="1" applyProtection="1">
      <alignment vertical="center"/>
    </xf>
    <xf numFmtId="0" fontId="14" fillId="3" borderId="3" xfId="0" applyFont="1" applyFill="1" applyBorder="1" applyAlignment="1" applyProtection="1">
      <alignment horizontal="right" vertical="center"/>
    </xf>
    <xf numFmtId="0" fontId="14" fillId="3" borderId="19" xfId="0" applyFont="1" applyFill="1" applyBorder="1" applyAlignment="1" applyProtection="1">
      <alignment horizontal="right" vertical="center"/>
    </xf>
    <xf numFmtId="0" fontId="14" fillId="3" borderId="20" xfId="0" applyFont="1" applyFill="1" applyBorder="1" applyAlignment="1" applyProtection="1">
      <alignment horizontal="right" vertical="center"/>
    </xf>
    <xf numFmtId="0" fontId="18" fillId="0" borderId="0" xfId="0" applyFont="1" applyFill="1" applyBorder="1" applyAlignment="1" applyProtection="1">
      <alignment horizontal="left" vertical="center"/>
    </xf>
    <xf numFmtId="0" fontId="15" fillId="3" borderId="9" xfId="0" applyFont="1" applyFill="1" applyBorder="1" applyAlignment="1" applyProtection="1">
      <alignment horizontal="right" vertical="center"/>
    </xf>
    <xf numFmtId="1" fontId="15" fillId="3" borderId="14" xfId="0" applyNumberFormat="1" applyFont="1" applyFill="1" applyBorder="1" applyAlignment="1" applyProtection="1">
      <alignment horizontal="right" vertical="center"/>
    </xf>
    <xf numFmtId="0" fontId="15" fillId="3" borderId="7" xfId="0" applyFont="1" applyFill="1" applyBorder="1" applyAlignment="1" applyProtection="1">
      <alignment horizontal="right" vertical="center"/>
    </xf>
    <xf numFmtId="1" fontId="15" fillId="3" borderId="7" xfId="0" applyNumberFormat="1" applyFont="1" applyFill="1" applyBorder="1" applyAlignment="1" applyProtection="1">
      <alignment horizontal="right" vertical="center"/>
    </xf>
    <xf numFmtId="1" fontId="15" fillId="3" borderId="14" xfId="0" applyNumberFormat="1" applyFont="1" applyFill="1" applyBorder="1" applyAlignment="1" applyProtection="1">
      <alignment horizontal="center" vertical="center"/>
    </xf>
    <xf numFmtId="0" fontId="22" fillId="0" borderId="0" xfId="0" applyFont="1" applyFill="1" applyBorder="1" applyAlignment="1" applyProtection="1">
      <alignment vertical="center"/>
    </xf>
    <xf numFmtId="0" fontId="9" fillId="0" borderId="0" xfId="0" applyFont="1" applyAlignment="1">
      <alignment horizontal="left" vertical="center" indent="4"/>
    </xf>
    <xf numFmtId="0" fontId="10" fillId="0" borderId="0" xfId="0" applyFont="1" applyAlignment="1">
      <alignment horizontal="left" vertical="center" indent="4"/>
    </xf>
    <xf numFmtId="20" fontId="2" fillId="0" borderId="0" xfId="0" applyNumberFormat="1" applyFont="1" applyFill="1" applyBorder="1" applyAlignment="1" applyProtection="1">
      <alignment vertical="center"/>
    </xf>
    <xf numFmtId="20" fontId="0" fillId="0" borderId="0" xfId="0" applyNumberFormat="1" applyFill="1" applyBorder="1" applyProtection="1"/>
    <xf numFmtId="0" fontId="17" fillId="0" borderId="0" xfId="0" applyFont="1" applyProtection="1"/>
    <xf numFmtId="0" fontId="17" fillId="0" borderId="0" xfId="0" applyFont="1" applyAlignment="1" applyProtection="1">
      <alignment horizontal="right"/>
    </xf>
    <xf numFmtId="0" fontId="2" fillId="3" borderId="7" xfId="0" applyFont="1" applyFill="1" applyBorder="1" applyAlignment="1" applyProtection="1">
      <alignment horizontal="center" vertical="center"/>
    </xf>
    <xf numFmtId="0" fontId="2" fillId="0" borderId="0" xfId="0" applyFont="1" applyFill="1" applyBorder="1" applyProtection="1"/>
    <xf numFmtId="0" fontId="2" fillId="2" borderId="0" xfId="0" applyNumberFormat="1" applyFont="1" applyFill="1" applyBorder="1" applyAlignment="1" applyProtection="1">
      <alignment horizontal="center" vertical="center"/>
      <protection locked="0"/>
    </xf>
    <xf numFmtId="0" fontId="17" fillId="0" borderId="0" xfId="0" applyFont="1"/>
    <xf numFmtId="0" fontId="0" fillId="0" borderId="0" xfId="0" applyAlignment="1">
      <alignment wrapText="1"/>
    </xf>
    <xf numFmtId="0" fontId="0" fillId="3" borderId="7" xfId="0" applyFill="1" applyBorder="1"/>
    <xf numFmtId="0" fontId="0" fillId="3" borderId="7" xfId="0" applyFill="1" applyBorder="1" applyProtection="1"/>
    <xf numFmtId="1" fontId="15" fillId="3" borderId="13" xfId="0" applyNumberFormat="1" applyFont="1" applyFill="1" applyBorder="1" applyAlignment="1" applyProtection="1">
      <alignment vertical="center"/>
    </xf>
    <xf numFmtId="1" fontId="14" fillId="3" borderId="23" xfId="0" applyNumberFormat="1" applyFont="1" applyFill="1" applyBorder="1" applyAlignment="1" applyProtection="1">
      <alignment horizontal="center"/>
    </xf>
    <xf numFmtId="0" fontId="2" fillId="2" borderId="25" xfId="0" applyNumberFormat="1" applyFont="1" applyFill="1" applyBorder="1" applyAlignment="1" applyProtection="1">
      <alignment horizontal="center" vertical="center"/>
      <protection locked="0"/>
    </xf>
    <xf numFmtId="0" fontId="2" fillId="2" borderId="26" xfId="0" applyNumberFormat="1" applyFont="1" applyFill="1" applyBorder="1" applyAlignment="1" applyProtection="1">
      <alignment horizontal="center" vertical="center"/>
      <protection locked="0"/>
    </xf>
    <xf numFmtId="0" fontId="2" fillId="2" borderId="27"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vertical="center"/>
      <protection locked="0"/>
    </xf>
    <xf numFmtId="0" fontId="24" fillId="0" borderId="11" xfId="0" applyFont="1" applyBorder="1" applyAlignment="1">
      <alignment horizontal="center" vertical="center"/>
    </xf>
    <xf numFmtId="0" fontId="24" fillId="0" borderId="8" xfId="0" applyFont="1" applyBorder="1" applyAlignment="1">
      <alignment horizontal="center" vertical="center"/>
    </xf>
    <xf numFmtId="0" fontId="25" fillId="0" borderId="0" xfId="0" applyFont="1" applyFill="1" applyBorder="1" applyProtection="1"/>
    <xf numFmtId="0" fontId="2" fillId="2" borderId="3" xfId="0" applyFont="1" applyFill="1" applyBorder="1" applyAlignment="1" applyProtection="1">
      <alignment horizontal="center" vertical="center"/>
      <protection locked="0"/>
    </xf>
    <xf numFmtId="0" fontId="18" fillId="0" borderId="0" xfId="0" applyFont="1" applyAlignment="1">
      <alignment horizontal="left" vertical="center"/>
    </xf>
    <xf numFmtId="0" fontId="26" fillId="0" borderId="13" xfId="0" applyFont="1" applyFill="1" applyBorder="1" applyAlignment="1" applyProtection="1">
      <alignment vertical="center" wrapText="1"/>
    </xf>
    <xf numFmtId="0" fontId="26" fillId="0" borderId="24" xfId="0" applyFont="1" applyFill="1" applyBorder="1" applyAlignment="1" applyProtection="1">
      <alignment vertical="center" wrapText="1"/>
    </xf>
    <xf numFmtId="1" fontId="27" fillId="3" borderId="14" xfId="0" applyNumberFormat="1" applyFont="1" applyFill="1" applyBorder="1" applyAlignment="1" applyProtection="1">
      <alignment horizontal="left" vertical="center"/>
    </xf>
    <xf numFmtId="0" fontId="14" fillId="0" borderId="0" xfId="0" applyFont="1" applyFill="1" applyBorder="1" applyAlignment="1" applyProtection="1">
      <alignment wrapText="1"/>
    </xf>
    <xf numFmtId="0" fontId="18" fillId="0" borderId="0" xfId="0" applyFont="1" applyFill="1" applyBorder="1" applyAlignment="1" applyProtection="1">
      <alignment wrapText="1"/>
    </xf>
    <xf numFmtId="0" fontId="2" fillId="3" borderId="22" xfId="0" applyFont="1" applyFill="1" applyBorder="1" applyAlignment="1" applyProtection="1">
      <alignment horizontal="center" vertical="center"/>
    </xf>
    <xf numFmtId="0" fontId="2" fillId="0" borderId="13" xfId="0" applyFont="1" applyBorder="1" applyAlignment="1" applyProtection="1">
      <alignment horizontal="center" vertical="center"/>
    </xf>
    <xf numFmtId="0" fontId="2" fillId="0" borderId="0" xfId="0" applyFont="1"/>
    <xf numFmtId="0" fontId="17" fillId="0" borderId="0" xfId="0" applyFont="1" applyFill="1"/>
    <xf numFmtId="1" fontId="15" fillId="3" borderId="11" xfId="0" applyNumberFormat="1" applyFont="1" applyFill="1" applyBorder="1" applyAlignment="1" applyProtection="1">
      <alignment horizontal="center" vertical="center"/>
    </xf>
    <xf numFmtId="1" fontId="15" fillId="3" borderId="5" xfId="0" applyNumberFormat="1" applyFont="1" applyFill="1" applyBorder="1" applyAlignment="1" applyProtection="1">
      <alignment horizontal="center" vertical="center"/>
    </xf>
    <xf numFmtId="0" fontId="23" fillId="0" borderId="21" xfId="0" applyFont="1" applyBorder="1" applyAlignment="1" applyProtection="1">
      <alignment horizontal="left" vertical="top" wrapText="1"/>
    </xf>
    <xf numFmtId="0" fontId="18" fillId="0" borderId="0" xfId="0" applyFont="1" applyAlignment="1" applyProtection="1">
      <alignment horizontal="left" vertical="top" wrapText="1"/>
    </xf>
  </cellXfs>
  <cellStyles count="1">
    <cellStyle name="Standard" xfId="0" builtinId="0"/>
  </cellStyles>
  <dxfs count="68">
    <dxf>
      <fill>
        <patternFill>
          <bgColor rgb="FFFFC000"/>
        </patternFill>
      </fill>
    </dxf>
    <dxf>
      <fill>
        <patternFill>
          <bgColor indexed="48"/>
        </patternFill>
      </fill>
    </dxf>
    <dxf>
      <fill>
        <patternFill>
          <bgColor indexed="22"/>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22"/>
        </patternFill>
      </fill>
    </dxf>
    <dxf>
      <fill>
        <patternFill>
          <bgColor rgb="FFFFC000"/>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48"/>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48"/>
        </patternFill>
      </fill>
    </dxf>
    <dxf>
      <fill>
        <patternFill>
          <bgColor indexed="22"/>
        </patternFill>
      </fill>
    </dxf>
    <dxf>
      <fill>
        <patternFill>
          <bgColor indexed="48"/>
        </patternFill>
      </fill>
    </dxf>
    <dxf>
      <fill>
        <patternFill>
          <bgColor indexed="48"/>
        </patternFill>
      </fill>
    </dxf>
    <dxf>
      <fill>
        <patternFill>
          <bgColor indexed="22"/>
        </patternFill>
      </fill>
    </dxf>
    <dxf>
      <fill>
        <patternFill>
          <bgColor rgb="FFFFC000"/>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61"/>
        </patternFill>
      </fill>
    </dxf>
    <dxf>
      <fill>
        <patternFill>
          <bgColor indexed="48"/>
        </patternFill>
      </fill>
    </dxf>
    <dxf>
      <fill>
        <patternFill>
          <bgColor indexed="22"/>
        </patternFill>
      </fill>
    </dxf>
    <dxf>
      <fill>
        <patternFill>
          <bgColor indexed="48"/>
        </patternFill>
      </fill>
    </dxf>
    <dxf>
      <fill>
        <patternFill>
          <bgColor indexed="61"/>
        </patternFill>
      </fill>
    </dxf>
    <dxf>
      <fill>
        <patternFill>
          <bgColor indexed="22"/>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6"/>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
      <fill>
        <patternFill>
          <bgColor indexed="22"/>
        </patternFill>
      </fill>
    </dxf>
    <dxf>
      <fill>
        <patternFill>
          <bgColor indexed="4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1E3264"/>
      <rgbColor rgb="00FFFF00"/>
      <rgbColor rgb="00FF00FF"/>
      <rgbColor rgb="0000FFFF"/>
      <rgbColor rgb="00800000"/>
      <rgbColor rgb="00008000"/>
      <rgbColor rgb="00626F91"/>
      <rgbColor rgb="00808000"/>
      <rgbColor rgb="00A6ADBE"/>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EBEBEB"/>
      <rgbColor rgb="0069FFFF"/>
      <rgbColor rgb="00CCFFCC"/>
      <rgbColor rgb="00FFFF99"/>
      <rgbColor rgb="00A6CAF0"/>
      <rgbColor rgb="00CC9CCC"/>
      <rgbColor rgb="00F1D09C"/>
      <rgbColor rgb="00E3E3E3"/>
      <rgbColor rgb="00F8B54E"/>
      <rgbColor rgb="0033CCCC"/>
      <rgbColor rgb="00339933"/>
      <rgbColor rgb="00999933"/>
      <rgbColor rgb="00996633"/>
      <rgbColor rgb="00996666"/>
      <rgbColor rgb="00666699"/>
      <rgbColor rgb="00969696"/>
      <rgbColor rgb="003333CC"/>
      <rgbColor rgb="00336666"/>
      <rgbColor rgb="00003300"/>
      <rgbColor rgb="00333300"/>
      <rgbColor rgb="00663300"/>
      <rgbColor rgb="00FF9B00"/>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6"/>
  <sheetViews>
    <sheetView tabSelected="1" zoomScaleNormal="100" zoomScaleSheetLayoutView="75" workbookViewId="0">
      <pane xSplit="3" ySplit="12" topLeftCell="D13" activePane="bottomRight" state="frozen"/>
      <selection pane="topRight" activeCell="D1" sqref="D1"/>
      <selection pane="bottomLeft" activeCell="A12" sqref="A12"/>
      <selection pane="bottomRight" activeCell="D2" sqref="D2"/>
    </sheetView>
  </sheetViews>
  <sheetFormatPr baseColWidth="10" defaultColWidth="11.44140625" defaultRowHeight="13.2"/>
  <cols>
    <col min="1" max="1" width="1.6640625" style="30" customWidth="1"/>
    <col min="2" max="2" width="29.44140625" style="57" customWidth="1"/>
    <col min="3" max="3" width="19" style="57" customWidth="1"/>
    <col min="4" max="4" width="17.6640625" style="2" bestFit="1" customWidth="1"/>
    <col min="5" max="16384" width="11.44140625" style="2"/>
  </cols>
  <sheetData>
    <row r="1" spans="1:4" s="1" customFormat="1" ht="28.2">
      <c r="A1" s="29"/>
      <c r="B1" s="38" t="s">
        <v>556</v>
      </c>
      <c r="C1" s="39"/>
      <c r="D1" s="9"/>
    </row>
    <row r="2" spans="1:4" s="1" customFormat="1" ht="28.2">
      <c r="A2" s="29"/>
      <c r="B2" s="40" t="s">
        <v>61</v>
      </c>
      <c r="C2" s="41"/>
      <c r="D2" s="122"/>
    </row>
    <row r="3" spans="1:4" s="1" customFormat="1">
      <c r="A3" s="29"/>
      <c r="B3" s="42"/>
      <c r="C3" s="39"/>
      <c r="D3" s="9"/>
    </row>
    <row r="4" spans="1:4" s="1" customFormat="1">
      <c r="A4" s="29"/>
      <c r="B4" s="42" t="s">
        <v>18</v>
      </c>
      <c r="C4" s="39"/>
      <c r="D4" s="32"/>
    </row>
    <row r="5" spans="1:4" s="1" customFormat="1">
      <c r="A5" s="29"/>
      <c r="B5" s="42" t="s">
        <v>24</v>
      </c>
      <c r="C5" s="39"/>
      <c r="D5" s="33"/>
    </row>
    <row r="6" spans="1:4" s="1" customFormat="1">
      <c r="A6" s="29"/>
      <c r="B6" s="42" t="s">
        <v>22</v>
      </c>
      <c r="C6" s="39"/>
      <c r="D6" s="32"/>
    </row>
    <row r="7" spans="1:4" s="1" customFormat="1">
      <c r="A7" s="29"/>
      <c r="B7" s="42" t="s">
        <v>23</v>
      </c>
      <c r="C7" s="39"/>
      <c r="D7" s="32"/>
    </row>
    <row r="8" spans="1:4" s="1" customFormat="1" ht="18.75" customHeight="1">
      <c r="A8" s="29"/>
      <c r="B8" s="43"/>
      <c r="C8" s="43"/>
      <c r="D8" s="14"/>
    </row>
    <row r="9" spans="1:4" s="24" customFormat="1" ht="22.8">
      <c r="A9" s="29"/>
      <c r="B9" s="44" t="s">
        <v>20</v>
      </c>
      <c r="C9" s="45"/>
    </row>
    <row r="10" spans="1:4" s="46" customFormat="1" ht="18.75" customHeight="1" thickBot="1">
      <c r="A10" s="113"/>
      <c r="B10" s="52"/>
      <c r="C10" s="41"/>
    </row>
    <row r="11" spans="1:4" s="1" customFormat="1" ht="18.75" customHeight="1">
      <c r="A11" s="29"/>
      <c r="B11" s="41"/>
      <c r="C11" s="47" t="s">
        <v>0</v>
      </c>
      <c r="D11" s="15"/>
    </row>
    <row r="12" spans="1:4" s="1" customFormat="1" ht="18.75" customHeight="1" thickBot="1">
      <c r="A12" s="29"/>
      <c r="B12" s="41"/>
      <c r="C12" s="48" t="s">
        <v>1</v>
      </c>
      <c r="D12" s="136" t="e">
        <f>VLOOKUP(D11,B202:C606,2,FALSE)</f>
        <v>#N/A</v>
      </c>
    </row>
    <row r="13" spans="1:4" s="31" customFormat="1" ht="15.75" customHeight="1">
      <c r="A13" s="29"/>
      <c r="B13" s="41"/>
      <c r="C13" s="41"/>
      <c r="D13" s="37"/>
    </row>
    <row r="14" spans="1:4" s="31" customFormat="1" ht="15.75" customHeight="1">
      <c r="A14" s="29"/>
      <c r="B14" s="41"/>
      <c r="C14" s="41"/>
      <c r="D14" s="37"/>
    </row>
    <row r="15" spans="1:4" s="24" customFormat="1" ht="22.8">
      <c r="A15" s="29"/>
      <c r="B15" s="49" t="s">
        <v>549</v>
      </c>
      <c r="C15" s="45"/>
    </row>
    <row r="16" spans="1:4" s="1" customFormat="1" ht="18.75" customHeight="1">
      <c r="A16" s="29"/>
      <c r="B16" s="41"/>
      <c r="C16" s="41"/>
    </row>
    <row r="17" spans="1:7" s="1" customFormat="1" ht="15.9" customHeight="1">
      <c r="A17" s="29"/>
      <c r="B17" s="50" t="s">
        <v>7</v>
      </c>
      <c r="C17" s="51"/>
      <c r="D17" s="10"/>
    </row>
    <row r="18" spans="1:7" s="3" customFormat="1" ht="15.9" customHeight="1">
      <c r="A18" s="29"/>
      <c r="B18" s="52" t="s">
        <v>550</v>
      </c>
      <c r="C18" s="53"/>
      <c r="D18" s="11"/>
    </row>
    <row r="19" spans="1:7" s="3" customFormat="1" ht="15.9" customHeight="1" thickBot="1">
      <c r="A19" s="29"/>
      <c r="B19" s="52"/>
      <c r="C19" s="53"/>
      <c r="D19" s="13"/>
    </row>
    <row r="20" spans="1:7" s="1" customFormat="1" ht="21.9" customHeight="1">
      <c r="A20" s="29">
        <v>11</v>
      </c>
      <c r="B20" s="54" t="s">
        <v>13</v>
      </c>
      <c r="C20" s="47">
        <v>2020</v>
      </c>
      <c r="D20" s="15"/>
      <c r="G20" s="116"/>
    </row>
    <row r="21" spans="1:7" s="1" customFormat="1" ht="21.9" customHeight="1" thickBot="1">
      <c r="A21" s="29">
        <v>12</v>
      </c>
      <c r="B21" s="55"/>
      <c r="C21" s="48">
        <v>2021</v>
      </c>
      <c r="D21" s="16"/>
      <c r="G21" s="116"/>
    </row>
    <row r="22" spans="1:7" ht="14.25" customHeight="1">
      <c r="B22" s="56">
        <v>1</v>
      </c>
      <c r="G22" s="117"/>
    </row>
    <row r="23" spans="1:7">
      <c r="B23" s="58">
        <v>2</v>
      </c>
      <c r="C23" s="59"/>
      <c r="D23" s="5"/>
    </row>
    <row r="24" spans="1:7">
      <c r="B24" s="58" t="s">
        <v>21</v>
      </c>
      <c r="C24" s="59"/>
      <c r="D24" s="5"/>
    </row>
    <row r="25" spans="1:7" ht="15.6">
      <c r="B25" s="60" t="s">
        <v>3</v>
      </c>
      <c r="C25" s="61"/>
      <c r="D25" s="6"/>
    </row>
    <row r="26" spans="1:7" ht="15.6">
      <c r="B26" s="62" t="s">
        <v>60</v>
      </c>
      <c r="C26" s="63"/>
      <c r="D26" s="7"/>
    </row>
    <row r="27" spans="1:7" ht="16.2" thickBot="1">
      <c r="B27" s="62"/>
      <c r="C27" s="63"/>
      <c r="D27" s="7"/>
    </row>
    <row r="28" spans="1:7" ht="21.9" customHeight="1">
      <c r="A28" s="30">
        <v>21</v>
      </c>
      <c r="B28" s="64" t="s">
        <v>26</v>
      </c>
      <c r="C28" s="65">
        <v>2020</v>
      </c>
      <c r="D28" s="17"/>
    </row>
    <row r="29" spans="1:7" ht="21.9" customHeight="1" thickBot="1">
      <c r="A29" s="30">
        <v>22</v>
      </c>
      <c r="B29" s="66" t="s">
        <v>27</v>
      </c>
      <c r="C29" s="67">
        <v>2021</v>
      </c>
      <c r="D29" s="21"/>
    </row>
    <row r="30" spans="1:7" ht="21.9" customHeight="1">
      <c r="A30" s="30">
        <v>23</v>
      </c>
      <c r="B30" s="64" t="s">
        <v>511</v>
      </c>
      <c r="C30" s="65">
        <v>2020</v>
      </c>
      <c r="D30" s="34"/>
    </row>
    <row r="31" spans="1:7" ht="21.9" customHeight="1" thickBot="1">
      <c r="A31" s="30">
        <v>24</v>
      </c>
      <c r="B31" s="68" t="s">
        <v>29</v>
      </c>
      <c r="C31" s="67">
        <v>2021</v>
      </c>
      <c r="D31" s="21"/>
    </row>
    <row r="32" spans="1:7" ht="21.9" customHeight="1">
      <c r="A32" s="30">
        <v>23</v>
      </c>
      <c r="B32" s="64" t="s">
        <v>511</v>
      </c>
      <c r="C32" s="65">
        <v>2020</v>
      </c>
      <c r="D32" s="34"/>
    </row>
    <row r="33" spans="1:6" ht="21.9" customHeight="1" thickBot="1">
      <c r="A33" s="30">
        <v>24</v>
      </c>
      <c r="B33" s="68" t="s">
        <v>542</v>
      </c>
      <c r="C33" s="67">
        <v>2021</v>
      </c>
      <c r="D33" s="21"/>
    </row>
    <row r="34" spans="1:6" ht="21.9" customHeight="1">
      <c r="A34" s="30">
        <v>23</v>
      </c>
      <c r="B34" s="64" t="s">
        <v>512</v>
      </c>
      <c r="C34" s="133">
        <v>2020</v>
      </c>
      <c r="D34" s="17"/>
      <c r="F34" s="114"/>
    </row>
    <row r="35" spans="1:6" ht="21.9" customHeight="1" thickBot="1">
      <c r="A35" s="30">
        <v>24</v>
      </c>
      <c r="B35" s="68" t="s">
        <v>25</v>
      </c>
      <c r="C35" s="134">
        <v>2021</v>
      </c>
      <c r="D35" s="21"/>
    </row>
    <row r="38" spans="1:6" ht="15.6">
      <c r="B38" s="50" t="s">
        <v>4</v>
      </c>
      <c r="C38" s="61"/>
      <c r="D38" s="6"/>
    </row>
    <row r="39" spans="1:6" ht="15.6">
      <c r="B39" s="69" t="s">
        <v>54</v>
      </c>
      <c r="C39" s="63"/>
      <c r="D39" s="7"/>
    </row>
    <row r="40" spans="1:6" ht="16.2" thickBot="1">
      <c r="B40" s="69"/>
      <c r="C40" s="63"/>
      <c r="D40" s="7"/>
    </row>
    <row r="41" spans="1:6" ht="21.9" customHeight="1" thickBot="1">
      <c r="B41" s="70" t="s">
        <v>2</v>
      </c>
      <c r="C41" s="71"/>
      <c r="D41" s="120"/>
    </row>
    <row r="42" spans="1:6" ht="21.9" customHeight="1" thickBot="1">
      <c r="B42" s="70"/>
      <c r="C42" s="144" t="s">
        <v>518</v>
      </c>
      <c r="D42" s="143">
        <f>D28</f>
        <v>0</v>
      </c>
      <c r="E42" s="135"/>
    </row>
    <row r="43" spans="1:6" ht="21.9" customHeight="1">
      <c r="A43" s="30">
        <v>31</v>
      </c>
      <c r="B43" s="72">
        <v>2020</v>
      </c>
      <c r="C43" s="73" t="s">
        <v>55</v>
      </c>
      <c r="D43" s="34"/>
    </row>
    <row r="44" spans="1:6" ht="21.9" customHeight="1" thickBot="1">
      <c r="A44" s="30">
        <v>32</v>
      </c>
      <c r="B44" s="74"/>
      <c r="C44" s="75" t="s">
        <v>56</v>
      </c>
      <c r="D44" s="21"/>
    </row>
    <row r="45" spans="1:6" ht="21.9" customHeight="1" thickBot="1">
      <c r="B45" s="128"/>
      <c r="C45" s="144" t="s">
        <v>518</v>
      </c>
      <c r="D45" s="143">
        <f>D29</f>
        <v>0</v>
      </c>
      <c r="E45" s="135"/>
    </row>
    <row r="46" spans="1:6" ht="21.9" customHeight="1">
      <c r="A46" s="30">
        <v>33</v>
      </c>
      <c r="B46" s="72">
        <v>2021</v>
      </c>
      <c r="C46" s="73" t="s">
        <v>55</v>
      </c>
      <c r="D46" s="34"/>
    </row>
    <row r="47" spans="1:6" ht="21.9" customHeight="1" thickBot="1">
      <c r="A47" s="30">
        <v>34</v>
      </c>
      <c r="B47" s="74"/>
      <c r="C47" s="75" t="s">
        <v>56</v>
      </c>
      <c r="D47" s="21"/>
    </row>
    <row r="48" spans="1:6" ht="21.9" customHeight="1" thickBot="1">
      <c r="B48" s="70" t="s">
        <v>30</v>
      </c>
      <c r="C48" s="71"/>
      <c r="D48" s="22"/>
    </row>
    <row r="49" spans="1:5" ht="21.9" customHeight="1">
      <c r="A49" s="30">
        <v>35</v>
      </c>
      <c r="B49" s="72">
        <v>2020</v>
      </c>
      <c r="C49" s="73" t="s">
        <v>55</v>
      </c>
      <c r="D49" s="17"/>
      <c r="E49" s="135"/>
    </row>
    <row r="50" spans="1:5" ht="21.9" customHeight="1" thickBot="1">
      <c r="A50" s="30">
        <v>36</v>
      </c>
      <c r="B50" s="74"/>
      <c r="C50" s="75" t="s">
        <v>56</v>
      </c>
      <c r="D50" s="21"/>
    </row>
    <row r="51" spans="1:5" ht="21.9" customHeight="1">
      <c r="A51" s="30">
        <v>37</v>
      </c>
      <c r="B51" s="72">
        <v>2021</v>
      </c>
      <c r="C51" s="73" t="s">
        <v>55</v>
      </c>
      <c r="D51" s="17"/>
    </row>
    <row r="52" spans="1:5" ht="21.9" customHeight="1" thickBot="1">
      <c r="A52" s="30">
        <v>38</v>
      </c>
      <c r="B52" s="74"/>
      <c r="C52" s="75" t="s">
        <v>56</v>
      </c>
      <c r="D52" s="21"/>
    </row>
    <row r="55" spans="1:5" ht="15.6">
      <c r="B55" s="60" t="s">
        <v>5</v>
      </c>
      <c r="C55" s="61"/>
      <c r="D55" s="6"/>
    </row>
    <row r="56" spans="1:5" ht="15.6">
      <c r="B56" s="62" t="s">
        <v>551</v>
      </c>
      <c r="C56" s="63"/>
      <c r="D56" s="7"/>
    </row>
    <row r="57" spans="1:5" ht="15.6">
      <c r="B57" s="76" t="s">
        <v>31</v>
      </c>
      <c r="C57" s="76"/>
      <c r="D57" s="8"/>
    </row>
    <row r="58" spans="1:5" ht="16.2" thickBot="1">
      <c r="B58" s="76"/>
      <c r="C58" s="76"/>
      <c r="D58" s="8"/>
    </row>
    <row r="59" spans="1:5" ht="21.9" customHeight="1" thickBot="1">
      <c r="A59" s="30">
        <v>4</v>
      </c>
      <c r="B59" s="77" t="s">
        <v>57</v>
      </c>
      <c r="C59" s="78"/>
      <c r="D59" s="36"/>
    </row>
    <row r="60" spans="1:5" ht="21.9" customHeight="1" thickBot="1">
      <c r="A60" s="30">
        <v>4</v>
      </c>
      <c r="B60" s="77" t="s">
        <v>513</v>
      </c>
      <c r="C60" s="78"/>
      <c r="D60" s="35"/>
    </row>
    <row r="61" spans="1:5" ht="21.9" customHeight="1" thickBot="1">
      <c r="B61" s="77" t="s">
        <v>557</v>
      </c>
      <c r="C61" s="78"/>
      <c r="D61" s="35"/>
    </row>
    <row r="62" spans="1:5" ht="21.9" customHeight="1" thickBot="1">
      <c r="A62" s="30">
        <v>4</v>
      </c>
      <c r="B62" s="77" t="s">
        <v>514</v>
      </c>
      <c r="C62" s="78"/>
      <c r="D62" s="35"/>
    </row>
    <row r="65" spans="1:4" ht="15.6">
      <c r="B65" s="60" t="s">
        <v>6</v>
      </c>
      <c r="C65" s="61"/>
      <c r="D65" s="6"/>
    </row>
    <row r="66" spans="1:4" ht="15.6">
      <c r="B66" s="69" t="s">
        <v>32</v>
      </c>
      <c r="C66" s="63"/>
      <c r="D66" s="7"/>
    </row>
    <row r="67" spans="1:4" ht="16.2" thickBot="1">
      <c r="B67" s="69"/>
      <c r="C67" s="63"/>
      <c r="D67" s="7"/>
    </row>
    <row r="68" spans="1:4" ht="21.9" customHeight="1">
      <c r="A68" s="30">
        <v>51</v>
      </c>
      <c r="B68" s="147" t="s">
        <v>57</v>
      </c>
      <c r="C68" s="73" t="s">
        <v>55</v>
      </c>
      <c r="D68" s="17"/>
    </row>
    <row r="69" spans="1:4" ht="21.9" customHeight="1" thickBot="1">
      <c r="A69" s="30">
        <v>52</v>
      </c>
      <c r="B69" s="148"/>
      <c r="C69" s="75" t="s">
        <v>56</v>
      </c>
      <c r="D69" s="18"/>
    </row>
    <row r="70" spans="1:4" ht="21.9" customHeight="1">
      <c r="A70" s="30">
        <v>53</v>
      </c>
      <c r="B70" s="147" t="s">
        <v>12</v>
      </c>
      <c r="C70" s="73" t="s">
        <v>55</v>
      </c>
      <c r="D70" s="17"/>
    </row>
    <row r="71" spans="1:4" ht="21.9" customHeight="1" thickBot="1">
      <c r="A71" s="30">
        <v>54</v>
      </c>
      <c r="B71" s="148"/>
      <c r="C71" s="75" t="s">
        <v>56</v>
      </c>
      <c r="D71" s="21"/>
    </row>
    <row r="72" spans="1:4" ht="15.75" customHeight="1"/>
    <row r="73" spans="1:4" ht="15.75" customHeight="1"/>
    <row r="74" spans="1:4" ht="15.6">
      <c r="B74" s="69" t="s">
        <v>14</v>
      </c>
      <c r="C74" s="79"/>
      <c r="D74"/>
    </row>
    <row r="75" spans="1:4" ht="15.6">
      <c r="B75" s="80" t="s">
        <v>560</v>
      </c>
      <c r="C75" s="79"/>
      <c r="D75"/>
    </row>
    <row r="76" spans="1:4" ht="16.2" thickBot="1">
      <c r="B76" s="80"/>
      <c r="C76" s="61"/>
      <c r="D76"/>
    </row>
    <row r="77" spans="1:4" ht="21.75" customHeight="1" thickBot="1">
      <c r="A77" s="30">
        <v>61</v>
      </c>
      <c r="B77" s="81" t="s">
        <v>13</v>
      </c>
      <c r="C77" s="78"/>
      <c r="D77" s="36"/>
    </row>
    <row r="78" spans="1:4" ht="21.75" customHeight="1" thickBot="1">
      <c r="A78" s="30">
        <v>62</v>
      </c>
      <c r="B78" s="82" t="s">
        <v>33</v>
      </c>
      <c r="C78" s="78"/>
      <c r="D78" s="35"/>
    </row>
    <row r="79" spans="1:4" ht="15.75" customHeight="1"/>
    <row r="80" spans="1:4" ht="15.75" customHeight="1"/>
    <row r="81" spans="1:9" s="25" customFormat="1" ht="22.8">
      <c r="A81" s="30"/>
      <c r="B81" s="83" t="s">
        <v>552</v>
      </c>
      <c r="C81" s="84"/>
      <c r="D81" s="26"/>
    </row>
    <row r="82" spans="1:9" ht="15.6">
      <c r="B82" s="76"/>
      <c r="C82" s="79"/>
      <c r="D82"/>
    </row>
    <row r="83" spans="1:9" ht="15.6">
      <c r="B83" s="52" t="s">
        <v>34</v>
      </c>
      <c r="C83" s="79"/>
      <c r="D83"/>
    </row>
    <row r="84" spans="1:9" ht="81" customHeight="1">
      <c r="B84" s="150" t="s">
        <v>553</v>
      </c>
      <c r="C84" s="150"/>
      <c r="D84" s="150"/>
    </row>
    <row r="85" spans="1:9" ht="15.6">
      <c r="B85" s="80" t="s">
        <v>554</v>
      </c>
      <c r="C85" s="61"/>
      <c r="D85"/>
    </row>
    <row r="86" spans="1:9" ht="13.8" thickBot="1">
      <c r="B86" s="85"/>
      <c r="C86" s="85"/>
      <c r="D86"/>
    </row>
    <row r="87" spans="1:9" ht="21.75" customHeight="1" thickBot="1">
      <c r="A87" s="30">
        <v>61</v>
      </c>
      <c r="B87" s="82" t="s">
        <v>58</v>
      </c>
      <c r="C87" s="78"/>
      <c r="D87" s="19"/>
      <c r="I87" s="114"/>
    </row>
    <row r="88" spans="1:9" ht="21.75" customHeight="1" thickBot="1">
      <c r="A88" s="30">
        <v>62</v>
      </c>
      <c r="B88" s="82" t="s">
        <v>12</v>
      </c>
      <c r="C88" s="78"/>
      <c r="D88" s="19"/>
      <c r="I88" s="115"/>
    </row>
    <row r="89" spans="1:9">
      <c r="B89" s="85"/>
      <c r="C89" s="85"/>
      <c r="D89" s="12"/>
    </row>
    <row r="90" spans="1:9">
      <c r="B90" s="85"/>
      <c r="C90" s="85"/>
      <c r="D90"/>
    </row>
    <row r="91" spans="1:9" ht="15.6">
      <c r="B91" s="107" t="s">
        <v>35</v>
      </c>
      <c r="C91" s="86"/>
      <c r="D91" s="12"/>
    </row>
    <row r="92" spans="1:9" ht="15.6">
      <c r="B92" s="60" t="s">
        <v>36</v>
      </c>
      <c r="C92" s="79"/>
      <c r="D92"/>
    </row>
    <row r="93" spans="1:9" ht="15.6">
      <c r="B93" s="87" t="s">
        <v>37</v>
      </c>
      <c r="C93" s="79"/>
      <c r="D93"/>
    </row>
    <row r="94" spans="1:9" ht="6" customHeight="1" thickBot="1">
      <c r="B94" s="85"/>
      <c r="C94" s="85"/>
      <c r="D94"/>
    </row>
    <row r="95" spans="1:9" ht="21.75" customHeight="1" thickBot="1">
      <c r="B95" s="77" t="s">
        <v>15</v>
      </c>
      <c r="C95" s="88"/>
      <c r="D95" s="126">
        <f>SUM(D87)</f>
        <v>0</v>
      </c>
    </row>
    <row r="96" spans="1:9" ht="21.75" customHeight="1" thickBot="1">
      <c r="A96" s="30">
        <v>711</v>
      </c>
      <c r="B96" s="89"/>
      <c r="C96" s="90" t="s">
        <v>8</v>
      </c>
      <c r="D96" s="27"/>
    </row>
    <row r="97" spans="1:4" ht="21.75" customHeight="1" thickBot="1">
      <c r="A97" s="30">
        <v>712</v>
      </c>
      <c r="B97" s="91"/>
      <c r="C97" s="92" t="s">
        <v>9</v>
      </c>
      <c r="D97" s="19"/>
    </row>
    <row r="98" spans="1:4">
      <c r="B98" s="93"/>
      <c r="C98" s="93"/>
      <c r="D98" s="4"/>
    </row>
    <row r="99" spans="1:4" ht="15.6">
      <c r="B99" s="60" t="s">
        <v>38</v>
      </c>
      <c r="C99" s="79"/>
      <c r="D99"/>
    </row>
    <row r="100" spans="1:4" ht="6" customHeight="1" thickBot="1">
      <c r="B100" s="85"/>
      <c r="C100" s="85"/>
      <c r="D100"/>
    </row>
    <row r="101" spans="1:4" ht="21.75" customHeight="1" thickBot="1">
      <c r="B101" s="77" t="s">
        <v>15</v>
      </c>
      <c r="C101" s="94"/>
      <c r="D101" s="125">
        <f>D87</f>
        <v>0</v>
      </c>
    </row>
    <row r="102" spans="1:4" ht="21.75" customHeight="1" thickBot="1">
      <c r="A102" s="30">
        <v>721</v>
      </c>
      <c r="B102" s="95"/>
      <c r="C102" s="92" t="s">
        <v>39</v>
      </c>
      <c r="D102" s="19"/>
    </row>
    <row r="103" spans="1:4" ht="21.75" customHeight="1" thickBot="1">
      <c r="A103" s="30">
        <v>722</v>
      </c>
      <c r="B103" s="91"/>
      <c r="C103" s="92" t="s">
        <v>40</v>
      </c>
      <c r="D103" s="19"/>
    </row>
    <row r="104" spans="1:4" ht="15.75" customHeight="1"/>
    <row r="105" spans="1:4" ht="15.75" customHeight="1"/>
    <row r="106" spans="1:4" s="25" customFormat="1" ht="22.8">
      <c r="A106" s="30"/>
      <c r="B106" s="83" t="s">
        <v>28</v>
      </c>
      <c r="C106" s="45"/>
      <c r="D106" s="24"/>
    </row>
    <row r="107" spans="1:4" ht="15.6">
      <c r="B107" s="96"/>
      <c r="C107" s="41"/>
      <c r="D107" s="1"/>
    </row>
    <row r="108" spans="1:4" ht="15.6">
      <c r="B108" s="96" t="s">
        <v>16</v>
      </c>
      <c r="C108" s="41"/>
      <c r="D108" s="1"/>
    </row>
    <row r="109" spans="1:4" ht="93.6">
      <c r="B109" s="142" t="s">
        <v>555</v>
      </c>
      <c r="C109" s="41"/>
      <c r="D109" s="1"/>
    </row>
    <row r="110" spans="1:4" ht="15.6">
      <c r="B110" s="97" t="s">
        <v>42</v>
      </c>
      <c r="C110" s="41"/>
      <c r="D110" s="1"/>
    </row>
    <row r="111" spans="1:4" ht="15.6">
      <c r="B111" s="97" t="s">
        <v>43</v>
      </c>
      <c r="C111" s="41"/>
      <c r="D111" s="1"/>
    </row>
    <row r="112" spans="1:4" ht="13.8" thickBot="1">
      <c r="B112" s="98"/>
      <c r="C112" s="41"/>
      <c r="D112" s="1"/>
    </row>
    <row r="113" spans="1:4" ht="20.25" customHeight="1" thickBot="1">
      <c r="B113" s="99" t="s">
        <v>44</v>
      </c>
      <c r="C113" s="100"/>
      <c r="D113" s="120"/>
    </row>
    <row r="114" spans="1:4" ht="20.25" customHeight="1">
      <c r="A114" s="30">
        <v>91</v>
      </c>
      <c r="B114" s="89"/>
      <c r="C114" s="90" t="s">
        <v>10</v>
      </c>
      <c r="D114" s="17"/>
    </row>
    <row r="115" spans="1:4" ht="20.25" customHeight="1">
      <c r="A115" s="30">
        <v>92</v>
      </c>
      <c r="B115" s="101"/>
      <c r="C115" s="102" t="s">
        <v>11</v>
      </c>
      <c r="D115" s="23"/>
    </row>
    <row r="116" spans="1:4" ht="20.25" customHeight="1">
      <c r="A116" s="30">
        <v>93</v>
      </c>
      <c r="B116" s="101"/>
      <c r="C116" s="102" t="s">
        <v>41</v>
      </c>
      <c r="D116" s="23"/>
    </row>
    <row r="117" spans="1:4" ht="20.25" customHeight="1" thickBot="1">
      <c r="B117" s="103"/>
      <c r="C117" s="104" t="s">
        <v>517</v>
      </c>
      <c r="D117" s="23"/>
    </row>
    <row r="118" spans="1:4" ht="20.25" customHeight="1" thickBot="1">
      <c r="B118" s="127" t="s">
        <v>45</v>
      </c>
      <c r="C118" s="100"/>
      <c r="D118" s="22"/>
    </row>
    <row r="119" spans="1:4" ht="20.25" customHeight="1">
      <c r="A119" s="30">
        <v>94</v>
      </c>
      <c r="B119" s="89"/>
      <c r="C119" s="105" t="s">
        <v>10</v>
      </c>
      <c r="D119" s="34"/>
    </row>
    <row r="120" spans="1:4" ht="20.25" customHeight="1">
      <c r="A120" s="30">
        <v>95</v>
      </c>
      <c r="B120" s="101"/>
      <c r="C120" s="106" t="s">
        <v>11</v>
      </c>
      <c r="D120" s="23"/>
    </row>
    <row r="121" spans="1:4" ht="20.25" customHeight="1">
      <c r="A121" s="30">
        <v>96</v>
      </c>
      <c r="B121" s="101"/>
      <c r="C121" s="102" t="s">
        <v>41</v>
      </c>
      <c r="D121" s="23"/>
    </row>
    <row r="122" spans="1:4" ht="20.25" customHeight="1" thickBot="1">
      <c r="B122" s="103"/>
      <c r="C122" s="104" t="s">
        <v>517</v>
      </c>
      <c r="D122" s="21"/>
    </row>
    <row r="123" spans="1:4" ht="15.75" customHeight="1"/>
    <row r="124" spans="1:4" ht="15.6">
      <c r="B124" s="107" t="s">
        <v>46</v>
      </c>
      <c r="C124" s="41"/>
      <c r="D124" s="1"/>
    </row>
    <row r="125" spans="1:4" ht="15.6">
      <c r="B125" s="107" t="s">
        <v>49</v>
      </c>
      <c r="C125" s="41"/>
      <c r="D125" s="1"/>
    </row>
    <row r="126" spans="1:4" ht="13.8" thickBot="1">
      <c r="B126" s="61"/>
      <c r="C126" s="41"/>
      <c r="D126" s="1"/>
    </row>
    <row r="127" spans="1:4" ht="20.25" customHeight="1" thickBot="1">
      <c r="B127" s="99"/>
      <c r="C127" s="108" t="s">
        <v>59</v>
      </c>
      <c r="D127" s="120"/>
    </row>
    <row r="128" spans="1:4" ht="21.75" customHeight="1" thickBot="1">
      <c r="A128" s="30">
        <v>101</v>
      </c>
      <c r="B128" s="109"/>
      <c r="C128" s="110" t="s">
        <v>51</v>
      </c>
      <c r="D128" s="20"/>
    </row>
    <row r="129" spans="1:17" ht="21.75" customHeight="1" thickBot="1">
      <c r="A129" s="30">
        <v>102</v>
      </c>
      <c r="B129" s="109"/>
      <c r="C129" s="110" t="s">
        <v>52</v>
      </c>
      <c r="D129" s="20"/>
    </row>
    <row r="130" spans="1:17" ht="21.75" customHeight="1" thickBot="1">
      <c r="A130" s="30">
        <v>103</v>
      </c>
      <c r="B130" s="109"/>
      <c r="C130" s="110" t="s">
        <v>53</v>
      </c>
      <c r="D130" s="20"/>
    </row>
    <row r="131" spans="1:17" ht="21.75" customHeight="1" thickBot="1">
      <c r="A131" s="30">
        <v>104</v>
      </c>
      <c r="B131" s="109"/>
      <c r="C131" s="111" t="s">
        <v>50</v>
      </c>
      <c r="D131" s="28"/>
    </row>
    <row r="132" spans="1:17" ht="15.75" customHeight="1"/>
    <row r="133" spans="1:17" s="25" customFormat="1" ht="22.8">
      <c r="A133" s="30"/>
      <c r="B133" s="83" t="s">
        <v>464</v>
      </c>
      <c r="C133" s="45"/>
      <c r="D133" s="24"/>
    </row>
    <row r="134" spans="1:17" ht="15.6">
      <c r="B134" s="96"/>
      <c r="C134" s="41"/>
      <c r="D134" s="1"/>
    </row>
    <row r="135" spans="1:17" ht="15.6">
      <c r="B135" s="107" t="s">
        <v>17</v>
      </c>
      <c r="C135" s="41"/>
      <c r="D135" s="1"/>
    </row>
    <row r="136" spans="1:17" ht="15.6">
      <c r="B136" s="107" t="s">
        <v>465</v>
      </c>
      <c r="C136" s="41"/>
      <c r="D136" s="1"/>
    </row>
    <row r="137" spans="1:17" ht="14.1" customHeight="1" thickBot="1">
      <c r="B137" s="149"/>
      <c r="C137" s="149"/>
      <c r="D137" s="124"/>
      <c r="E137" s="124"/>
      <c r="F137" s="124"/>
      <c r="G137" s="124"/>
      <c r="H137" s="124"/>
      <c r="I137" s="124"/>
      <c r="J137" s="124"/>
      <c r="K137" s="124"/>
      <c r="L137" s="124"/>
      <c r="M137" s="124"/>
      <c r="N137" s="124"/>
      <c r="O137" s="124"/>
      <c r="P137" s="124"/>
      <c r="Q137" s="124"/>
    </row>
    <row r="138" spans="1:17" ht="21.75" customHeight="1" thickBot="1">
      <c r="A138" s="30">
        <v>111</v>
      </c>
      <c r="B138" s="77" t="s">
        <v>47</v>
      </c>
      <c r="C138" s="100"/>
      <c r="D138" s="28"/>
    </row>
    <row r="139" spans="1:17" ht="21" thickBot="1">
      <c r="A139" s="30">
        <v>112</v>
      </c>
      <c r="B139" s="112" t="s">
        <v>48</v>
      </c>
      <c r="C139" s="138" t="s">
        <v>521</v>
      </c>
      <c r="D139" s="130"/>
    </row>
    <row r="140" spans="1:17" ht="21.75" customHeight="1">
      <c r="C140" s="139" t="s">
        <v>522</v>
      </c>
      <c r="D140" s="129"/>
    </row>
    <row r="141" spans="1:17" ht="21.75" customHeight="1">
      <c r="C141" s="139" t="s">
        <v>523</v>
      </c>
      <c r="D141" s="129"/>
    </row>
    <row r="142" spans="1:17" ht="21.75" customHeight="1">
      <c r="C142" s="139" t="s">
        <v>519</v>
      </c>
      <c r="D142" s="129"/>
    </row>
    <row r="143" spans="1:17" ht="21.75" customHeight="1">
      <c r="C143" s="139" t="s">
        <v>524</v>
      </c>
      <c r="D143" s="129"/>
    </row>
    <row r="144" spans="1:17" ht="15.75" customHeight="1">
      <c r="C144" s="139" t="s">
        <v>525</v>
      </c>
      <c r="D144" s="129"/>
    </row>
    <row r="145" spans="1:4" ht="21.75" customHeight="1">
      <c r="C145" s="139" t="s">
        <v>526</v>
      </c>
      <c r="D145" s="129"/>
    </row>
    <row r="146" spans="1:4" ht="15.75" customHeight="1">
      <c r="C146" s="139" t="s">
        <v>527</v>
      </c>
      <c r="D146" s="129"/>
    </row>
    <row r="147" spans="1:4" ht="20.399999999999999">
      <c r="C147" s="139" t="s">
        <v>528</v>
      </c>
      <c r="D147" s="129"/>
    </row>
    <row r="148" spans="1:4" ht="54.9" customHeight="1">
      <c r="B148" s="141"/>
      <c r="C148" s="139" t="s">
        <v>529</v>
      </c>
      <c r="D148" s="129"/>
    </row>
    <row r="149" spans="1:4" ht="40.799999999999997">
      <c r="C149" s="139" t="s">
        <v>531</v>
      </c>
      <c r="D149" s="129"/>
    </row>
    <row r="150" spans="1:4" ht="31.2" thickBot="1">
      <c r="C150" s="139" t="s">
        <v>530</v>
      </c>
      <c r="D150" s="131"/>
    </row>
    <row r="151" spans="1:4" ht="15.75" customHeight="1" thickBot="1">
      <c r="C151" s="140" t="s">
        <v>520</v>
      </c>
      <c r="D151" s="132"/>
    </row>
    <row r="152" spans="1:4" ht="16.2" thickBot="1">
      <c r="B152" s="107" t="s">
        <v>516</v>
      </c>
      <c r="C152" s="41"/>
      <c r="D152" s="28"/>
    </row>
    <row r="153" spans="1:4" ht="15.6">
      <c r="B153" s="137" t="s">
        <v>544</v>
      </c>
      <c r="C153" s="41"/>
      <c r="D153" s="1"/>
    </row>
    <row r="154" spans="1:4" ht="13.8" thickBot="1">
      <c r="B154" s="61"/>
      <c r="C154" s="41"/>
      <c r="D154" s="1"/>
    </row>
    <row r="155" spans="1:4" ht="21.75" customHeight="1" thickBot="1">
      <c r="A155" s="30">
        <v>121</v>
      </c>
      <c r="B155" s="77" t="s">
        <v>47</v>
      </c>
      <c r="C155" s="78"/>
      <c r="D155" s="20"/>
    </row>
    <row r="156" spans="1:4" ht="21" thickBot="1">
      <c r="A156" s="30">
        <v>122</v>
      </c>
      <c r="B156" s="112" t="s">
        <v>48</v>
      </c>
      <c r="C156" s="138" t="s">
        <v>545</v>
      </c>
      <c r="D156" s="130"/>
    </row>
    <row r="157" spans="1:4" ht="24.75" customHeight="1">
      <c r="B157" s="118">
        <v>1</v>
      </c>
      <c r="C157" s="139" t="s">
        <v>546</v>
      </c>
      <c r="D157" s="129"/>
    </row>
    <row r="158" spans="1:4" ht="20.399999999999999">
      <c r="B158" s="118">
        <v>2</v>
      </c>
      <c r="C158" s="139" t="s">
        <v>547</v>
      </c>
      <c r="D158" s="129"/>
    </row>
    <row r="159" spans="1:4" ht="31.2" thickBot="1">
      <c r="B159" s="119">
        <v>3</v>
      </c>
      <c r="C159" s="139" t="s">
        <v>548</v>
      </c>
      <c r="D159" s="129"/>
    </row>
    <row r="160" spans="1:4" ht="13.8" thickBot="1">
      <c r="C160" s="140" t="s">
        <v>520</v>
      </c>
      <c r="D160" s="132"/>
    </row>
    <row r="161" spans="2:4" ht="13.8" thickBot="1">
      <c r="D161" s="28"/>
    </row>
    <row r="162" spans="2:4" ht="15.6">
      <c r="B162" s="107" t="s">
        <v>543</v>
      </c>
      <c r="C162" s="41"/>
      <c r="D162" s="1"/>
    </row>
    <row r="163" spans="2:4" ht="15.6">
      <c r="B163" s="107" t="s">
        <v>515</v>
      </c>
      <c r="C163" s="41"/>
      <c r="D163" s="1"/>
    </row>
    <row r="164" spans="2:4" ht="13.8" thickBot="1">
      <c r="B164" s="61"/>
      <c r="C164" s="41"/>
      <c r="D164" s="1"/>
    </row>
    <row r="165" spans="2:4" ht="13.8" thickBot="1">
      <c r="B165" s="77" t="s">
        <v>47</v>
      </c>
      <c r="C165" s="78"/>
      <c r="D165" s="20"/>
    </row>
    <row r="166" spans="2:4" ht="13.8" thickBot="1">
      <c r="B166" s="112" t="s">
        <v>48</v>
      </c>
      <c r="C166" s="138" t="s">
        <v>532</v>
      </c>
      <c r="D166" s="130"/>
    </row>
    <row r="167" spans="2:4">
      <c r="B167" s="118">
        <v>1</v>
      </c>
      <c r="C167" s="139" t="s">
        <v>533</v>
      </c>
      <c r="D167" s="129"/>
    </row>
    <row r="168" spans="2:4">
      <c r="B168" s="118">
        <v>2</v>
      </c>
      <c r="C168" s="139" t="s">
        <v>534</v>
      </c>
      <c r="D168" s="129"/>
    </row>
    <row r="169" spans="2:4">
      <c r="B169" s="119">
        <v>3</v>
      </c>
      <c r="C169" s="139" t="s">
        <v>535</v>
      </c>
      <c r="D169" s="129"/>
    </row>
    <row r="170" spans="2:4">
      <c r="B170" s="119" t="s">
        <v>19</v>
      </c>
      <c r="C170" s="139" t="s">
        <v>536</v>
      </c>
      <c r="D170" s="129"/>
    </row>
    <row r="171" spans="2:4">
      <c r="C171" s="139" t="s">
        <v>537</v>
      </c>
      <c r="D171" s="129"/>
    </row>
    <row r="172" spans="2:4">
      <c r="C172" s="139" t="s">
        <v>538</v>
      </c>
      <c r="D172" s="129"/>
    </row>
    <row r="173" spans="2:4">
      <c r="C173" s="139" t="s">
        <v>539</v>
      </c>
      <c r="D173" s="129"/>
    </row>
    <row r="174" spans="2:4">
      <c r="C174" s="139" t="s">
        <v>540</v>
      </c>
      <c r="D174" s="131"/>
    </row>
    <row r="175" spans="2:4" ht="13.8" thickBot="1">
      <c r="C175" s="139" t="s">
        <v>541</v>
      </c>
      <c r="D175" s="131"/>
    </row>
    <row r="176" spans="2:4" ht="13.8" thickBot="1">
      <c r="C176" s="140" t="s">
        <v>520</v>
      </c>
      <c r="D176" s="132"/>
    </row>
    <row r="177" spans="4:4" ht="13.8" thickBot="1">
      <c r="D177" s="28"/>
    </row>
    <row r="196" spans="2:3">
      <c r="B196" s="123"/>
      <c r="C196" s="123"/>
    </row>
    <row r="197" spans="2:3">
      <c r="B197" s="123"/>
      <c r="C197" s="123"/>
    </row>
    <row r="198" spans="2:3">
      <c r="B198" s="123"/>
      <c r="C198" s="123"/>
    </row>
    <row r="199" spans="2:3">
      <c r="B199" s="123"/>
      <c r="C199" s="123"/>
    </row>
    <row r="200" spans="2:3">
      <c r="B200" s="123"/>
      <c r="C200" s="123"/>
    </row>
    <row r="201" spans="2:3">
      <c r="B201" s="123"/>
      <c r="C201" s="123"/>
    </row>
    <row r="202" spans="2:3">
      <c r="B202" s="146" t="s">
        <v>319</v>
      </c>
      <c r="C202" s="146">
        <v>3361001</v>
      </c>
    </row>
    <row r="203" spans="2:3">
      <c r="B203" s="146" t="s">
        <v>116</v>
      </c>
      <c r="C203" s="146">
        <v>3159001</v>
      </c>
    </row>
    <row r="204" spans="2:3">
      <c r="B204" s="146" t="s">
        <v>262</v>
      </c>
      <c r="C204" s="146">
        <v>3355001</v>
      </c>
    </row>
    <row r="205" spans="2:3">
      <c r="B205" s="146" t="s">
        <v>172</v>
      </c>
      <c r="C205" s="146">
        <v>3252001</v>
      </c>
    </row>
    <row r="206" spans="2:3">
      <c r="B206" s="146" t="s">
        <v>301</v>
      </c>
      <c r="C206" s="146">
        <v>3358401</v>
      </c>
    </row>
    <row r="207" spans="2:3">
      <c r="B207" s="146" t="s">
        <v>180</v>
      </c>
      <c r="C207" s="146">
        <v>3254002</v>
      </c>
    </row>
    <row r="208" spans="2:3">
      <c r="B208" s="146" t="s">
        <v>181</v>
      </c>
      <c r="C208" s="146">
        <v>3254003</v>
      </c>
    </row>
    <row r="209" spans="2:3">
      <c r="B209" s="146" t="s">
        <v>168</v>
      </c>
      <c r="C209" s="146">
        <v>3251401</v>
      </c>
    </row>
    <row r="210" spans="2:3">
      <c r="B210" s="146" t="s">
        <v>263</v>
      </c>
      <c r="C210" s="146">
        <v>3355401</v>
      </c>
    </row>
    <row r="211" spans="2:3">
      <c r="B211" s="146" t="s">
        <v>267</v>
      </c>
      <c r="C211" s="146">
        <v>3355049</v>
      </c>
    </row>
    <row r="212" spans="2:3">
      <c r="B212" s="146" t="s">
        <v>332</v>
      </c>
      <c r="C212" s="146">
        <v>3451001</v>
      </c>
    </row>
    <row r="213" spans="2:3">
      <c r="B213" s="146" t="s">
        <v>302</v>
      </c>
      <c r="C213" s="146">
        <v>3359401</v>
      </c>
    </row>
    <row r="214" spans="2:3">
      <c r="B214" s="146" t="s">
        <v>436</v>
      </c>
      <c r="C214" s="146">
        <v>3459401</v>
      </c>
    </row>
    <row r="215" spans="2:3">
      <c r="B215" s="146" t="s">
        <v>318</v>
      </c>
      <c r="C215" s="146">
        <v>3360408</v>
      </c>
    </row>
    <row r="216" spans="2:3">
      <c r="B216" s="146" t="s">
        <v>214</v>
      </c>
      <c r="C216" s="146">
        <v>3257003</v>
      </c>
    </row>
    <row r="217" spans="2:3">
      <c r="B217" s="146" t="s">
        <v>338</v>
      </c>
      <c r="C217" s="146">
        <v>3452001</v>
      </c>
    </row>
    <row r="218" spans="2:3">
      <c r="B218" s="146" t="s">
        <v>392</v>
      </c>
      <c r="C218" s="146">
        <v>3456001</v>
      </c>
    </row>
    <row r="219" spans="2:3">
      <c r="B219" s="146" t="s">
        <v>419</v>
      </c>
      <c r="C219" s="146">
        <v>3459003</v>
      </c>
    </row>
    <row r="220" spans="2:3">
      <c r="B220" s="146" t="s">
        <v>294</v>
      </c>
      <c r="C220" s="146">
        <v>3358008</v>
      </c>
    </row>
    <row r="221" spans="2:3">
      <c r="B221" s="146" t="s">
        <v>91</v>
      </c>
      <c r="C221" s="146">
        <v>3155001</v>
      </c>
    </row>
    <row r="222" spans="2:3">
      <c r="B222" s="146" t="s">
        <v>117</v>
      </c>
      <c r="C222" s="146">
        <v>3159002</v>
      </c>
    </row>
    <row r="223" spans="2:3">
      <c r="B223" s="146" t="s">
        <v>75</v>
      </c>
      <c r="C223" s="146">
        <v>3153002</v>
      </c>
    </row>
    <row r="224" spans="2:3">
      <c r="B224" s="146" t="s">
        <v>420</v>
      </c>
      <c r="C224" s="146">
        <v>3459004</v>
      </c>
    </row>
    <row r="225" spans="2:3">
      <c r="B225" s="146" t="s">
        <v>421</v>
      </c>
      <c r="C225" s="146">
        <v>3459005</v>
      </c>
    </row>
    <row r="226" spans="2:3">
      <c r="B226" s="146" t="s">
        <v>118</v>
      </c>
      <c r="C226" s="146">
        <v>3159003</v>
      </c>
    </row>
    <row r="227" spans="2:3">
      <c r="B227" s="146" t="s">
        <v>173</v>
      </c>
      <c r="C227" s="146">
        <v>3252002</v>
      </c>
    </row>
    <row r="228" spans="2:3">
      <c r="B228" s="146" t="s">
        <v>174</v>
      </c>
      <c r="C228" s="146">
        <v>3252003</v>
      </c>
    </row>
    <row r="229" spans="2:3">
      <c r="B229" s="146" t="s">
        <v>422</v>
      </c>
      <c r="C229" s="146">
        <v>3459006</v>
      </c>
    </row>
    <row r="230" spans="2:3">
      <c r="B230" s="146" t="s">
        <v>119</v>
      </c>
      <c r="C230" s="146">
        <v>3159004</v>
      </c>
    </row>
    <row r="231" spans="2:3">
      <c r="B231" s="146" t="s">
        <v>182</v>
      </c>
      <c r="C231" s="146">
        <v>3254005</v>
      </c>
    </row>
    <row r="232" spans="2:3">
      <c r="B232" s="146" t="s">
        <v>333</v>
      </c>
      <c r="C232" s="146">
        <v>3451002</v>
      </c>
    </row>
    <row r="233" spans="2:3">
      <c r="B233" s="146" t="s">
        <v>109</v>
      </c>
      <c r="C233" s="146">
        <v>3158402</v>
      </c>
    </row>
    <row r="234" spans="2:3">
      <c r="B234" s="146" t="s">
        <v>439</v>
      </c>
      <c r="C234" s="146">
        <v>3460001</v>
      </c>
    </row>
    <row r="235" spans="2:3">
      <c r="B235" s="146" t="s">
        <v>339</v>
      </c>
      <c r="C235" s="146">
        <v>3452002</v>
      </c>
    </row>
    <row r="236" spans="2:3">
      <c r="B236" s="146" t="s">
        <v>268</v>
      </c>
      <c r="C236" s="146">
        <v>3355402</v>
      </c>
    </row>
    <row r="237" spans="2:3">
      <c r="B237" s="146" t="s">
        <v>169</v>
      </c>
      <c r="C237" s="146">
        <v>3251402</v>
      </c>
    </row>
    <row r="238" spans="2:3">
      <c r="B238" s="146" t="s">
        <v>352</v>
      </c>
      <c r="C238" s="146">
        <v>3453001</v>
      </c>
    </row>
    <row r="239" spans="2:3">
      <c r="B239" s="146" t="s">
        <v>136</v>
      </c>
      <c r="C239" s="146">
        <v>3241002</v>
      </c>
    </row>
    <row r="240" spans="2:3">
      <c r="B240" s="146" t="s">
        <v>156</v>
      </c>
      <c r="C240" s="146">
        <v>3251007</v>
      </c>
    </row>
    <row r="241" spans="2:3">
      <c r="B241" s="146" t="s">
        <v>423</v>
      </c>
      <c r="C241" s="146">
        <v>3459008</v>
      </c>
    </row>
    <row r="242" spans="2:3">
      <c r="B242" s="146" t="s">
        <v>226</v>
      </c>
      <c r="C242" s="146">
        <v>3351004</v>
      </c>
    </row>
    <row r="243" spans="2:3">
      <c r="B243" s="146" t="s">
        <v>449</v>
      </c>
      <c r="C243" s="146">
        <v>3461001</v>
      </c>
    </row>
    <row r="244" spans="2:3">
      <c r="B244" s="146" t="s">
        <v>437</v>
      </c>
      <c r="C244" s="146">
        <v>3459402</v>
      </c>
    </row>
    <row r="245" spans="2:3">
      <c r="B245" s="146" t="s">
        <v>317</v>
      </c>
      <c r="C245" s="146">
        <v>3360407</v>
      </c>
    </row>
    <row r="246" spans="2:3">
      <c r="B246" s="146" t="s">
        <v>201</v>
      </c>
      <c r="C246" s="146">
        <v>3255401</v>
      </c>
    </row>
    <row r="247" spans="2:3">
      <c r="B247" s="146" t="s">
        <v>240</v>
      </c>
      <c r="C247" s="146">
        <v>3352059</v>
      </c>
    </row>
    <row r="248" spans="2:3">
      <c r="B248" s="146" t="s">
        <v>313</v>
      </c>
      <c r="C248" s="146">
        <v>3360004</v>
      </c>
    </row>
    <row r="249" spans="2:3">
      <c r="B249" s="146" t="s">
        <v>293</v>
      </c>
      <c r="C249" s="146">
        <v>3358002</v>
      </c>
    </row>
    <row r="250" spans="2:3">
      <c r="B250" s="146" t="s">
        <v>424</v>
      </c>
      <c r="C250" s="146">
        <v>3459012</v>
      </c>
    </row>
    <row r="251" spans="2:3">
      <c r="B251" s="146" t="s">
        <v>264</v>
      </c>
      <c r="C251" s="146">
        <v>3355009</v>
      </c>
    </row>
    <row r="252" spans="2:3">
      <c r="B252" s="146" t="s">
        <v>183</v>
      </c>
      <c r="C252" s="146">
        <v>3254008</v>
      </c>
    </row>
    <row r="253" spans="2:3">
      <c r="B253" s="146" t="s">
        <v>389</v>
      </c>
      <c r="C253" s="146">
        <v>3455025</v>
      </c>
    </row>
    <row r="254" spans="2:3">
      <c r="B254" s="146" t="s">
        <v>92</v>
      </c>
      <c r="C254" s="146">
        <v>3155002</v>
      </c>
    </row>
    <row r="255" spans="2:3">
      <c r="B255" s="146" t="s">
        <v>202</v>
      </c>
      <c r="C255" s="146">
        <v>3255408</v>
      </c>
    </row>
    <row r="256" spans="2:3">
      <c r="B256" s="146" t="s">
        <v>198</v>
      </c>
      <c r="C256" s="146">
        <v>3255403</v>
      </c>
    </row>
    <row r="257" spans="2:3">
      <c r="B257" s="146" t="s">
        <v>425</v>
      </c>
      <c r="C257" s="146">
        <v>3459013</v>
      </c>
    </row>
    <row r="258" spans="2:3">
      <c r="B258" s="146" t="s">
        <v>72</v>
      </c>
      <c r="C258" s="146">
        <v>3151401</v>
      </c>
    </row>
    <row r="259" spans="2:3">
      <c r="B259" s="146" t="s">
        <v>244</v>
      </c>
      <c r="C259" s="146">
        <v>3352404</v>
      </c>
    </row>
    <row r="260" spans="2:3">
      <c r="B260" s="146" t="s">
        <v>399</v>
      </c>
      <c r="C260" s="146">
        <v>3457002</v>
      </c>
    </row>
    <row r="261" spans="2:3">
      <c r="B261" s="146" t="s">
        <v>353</v>
      </c>
      <c r="C261" s="146">
        <v>3453002</v>
      </c>
    </row>
    <row r="262" spans="2:3">
      <c r="B262" s="146" t="s">
        <v>280</v>
      </c>
      <c r="C262" s="146">
        <v>3357401</v>
      </c>
    </row>
    <row r="263" spans="2:3">
      <c r="B263" s="146" t="s">
        <v>120</v>
      </c>
      <c r="C263" s="146">
        <v>3159007</v>
      </c>
    </row>
    <row r="264" spans="2:3">
      <c r="B264" s="146" t="s">
        <v>450</v>
      </c>
      <c r="C264" s="146">
        <v>3461002</v>
      </c>
    </row>
    <row r="265" spans="2:3">
      <c r="B265" s="146" t="s">
        <v>426</v>
      </c>
      <c r="C265" s="146">
        <v>3459014</v>
      </c>
    </row>
    <row r="266" spans="2:3">
      <c r="B266" s="146" t="s">
        <v>79</v>
      </c>
      <c r="C266" s="146">
        <v>3153016</v>
      </c>
    </row>
    <row r="267" spans="2:3">
      <c r="B267" s="146" t="s">
        <v>62</v>
      </c>
      <c r="C267" s="146">
        <v>3101000</v>
      </c>
    </row>
    <row r="268" spans="2:3">
      <c r="B268" s="146" t="s">
        <v>281</v>
      </c>
      <c r="C268" s="146">
        <v>3357008</v>
      </c>
    </row>
    <row r="269" spans="2:3">
      <c r="B269" s="146" t="s">
        <v>73</v>
      </c>
      <c r="C269" s="146">
        <v>3151402</v>
      </c>
    </row>
    <row r="270" spans="2:3">
      <c r="B270" s="146" t="s">
        <v>350</v>
      </c>
      <c r="C270" s="146">
        <v>3452401</v>
      </c>
    </row>
    <row r="271" spans="2:3">
      <c r="B271" s="146" t="s">
        <v>170</v>
      </c>
      <c r="C271" s="146">
        <v>3251403</v>
      </c>
    </row>
    <row r="272" spans="2:3">
      <c r="B272" s="146" t="s">
        <v>247</v>
      </c>
      <c r="C272" s="146">
        <v>3353005</v>
      </c>
    </row>
    <row r="273" spans="2:3">
      <c r="B273" s="146" t="s">
        <v>215</v>
      </c>
      <c r="C273" s="146">
        <v>3257009</v>
      </c>
    </row>
    <row r="274" spans="2:3">
      <c r="B274" s="146" t="s">
        <v>409</v>
      </c>
      <c r="C274" s="146">
        <v>3457024</v>
      </c>
    </row>
    <row r="275" spans="2:3">
      <c r="B275" s="146" t="s">
        <v>137</v>
      </c>
      <c r="C275" s="146">
        <v>3241003</v>
      </c>
    </row>
    <row r="276" spans="2:3">
      <c r="B276" s="146" t="s">
        <v>138</v>
      </c>
      <c r="C276" s="146">
        <v>3241004</v>
      </c>
    </row>
    <row r="277" spans="2:3">
      <c r="B277" s="146" t="s">
        <v>451</v>
      </c>
      <c r="C277" s="146">
        <v>3461003</v>
      </c>
    </row>
    <row r="278" spans="2:3">
      <c r="B278" s="146" t="s">
        <v>303</v>
      </c>
      <c r="C278" s="146">
        <v>3359010</v>
      </c>
    </row>
    <row r="279" spans="2:3">
      <c r="B279" s="146" t="s">
        <v>354</v>
      </c>
      <c r="C279" s="146">
        <v>3453003</v>
      </c>
    </row>
    <row r="280" spans="2:3">
      <c r="B280" s="146" t="s">
        <v>227</v>
      </c>
      <c r="C280" s="146">
        <v>3351006</v>
      </c>
    </row>
    <row r="281" spans="2:3">
      <c r="B281" s="146" t="s">
        <v>81</v>
      </c>
      <c r="C281" s="146">
        <v>3153018</v>
      </c>
    </row>
    <row r="282" spans="2:3">
      <c r="B282" s="146" t="s">
        <v>355</v>
      </c>
      <c r="C282" s="146">
        <v>3453004</v>
      </c>
    </row>
    <row r="283" spans="2:3">
      <c r="B283" s="146" t="s">
        <v>175</v>
      </c>
      <c r="C283" s="146">
        <v>3252004</v>
      </c>
    </row>
    <row r="284" spans="2:3">
      <c r="B284" s="146" t="s">
        <v>110</v>
      </c>
      <c r="C284" s="146">
        <v>3158006</v>
      </c>
    </row>
    <row r="285" spans="2:3">
      <c r="B285" s="146" t="s">
        <v>237</v>
      </c>
      <c r="C285" s="146">
        <v>3352011</v>
      </c>
    </row>
    <row r="286" spans="2:3">
      <c r="B286" s="146" t="s">
        <v>269</v>
      </c>
      <c r="C286" s="146">
        <v>3355403</v>
      </c>
    </row>
    <row r="287" spans="2:3">
      <c r="B287" s="146" t="s">
        <v>440</v>
      </c>
      <c r="C287" s="146">
        <v>3460002</v>
      </c>
    </row>
    <row r="288" spans="2:3">
      <c r="B288" s="146" t="s">
        <v>93</v>
      </c>
      <c r="C288" s="146">
        <v>3155003</v>
      </c>
    </row>
    <row r="289" spans="2:3">
      <c r="B289" s="146" t="s">
        <v>199</v>
      </c>
      <c r="C289" s="146">
        <v>3255008</v>
      </c>
    </row>
    <row r="290" spans="2:3">
      <c r="B290" s="146" t="s">
        <v>327</v>
      </c>
      <c r="C290" s="146">
        <v>3401000</v>
      </c>
    </row>
    <row r="291" spans="2:3">
      <c r="B291" s="146" t="s">
        <v>184</v>
      </c>
      <c r="C291" s="146">
        <v>3254011</v>
      </c>
    </row>
    <row r="292" spans="2:3">
      <c r="B292" s="146" t="s">
        <v>157</v>
      </c>
      <c r="C292" s="146">
        <v>3251012</v>
      </c>
    </row>
    <row r="293" spans="2:3">
      <c r="B293" s="146" t="s">
        <v>441</v>
      </c>
      <c r="C293" s="146">
        <v>3460003</v>
      </c>
    </row>
    <row r="294" spans="2:3">
      <c r="B294" s="146" t="s">
        <v>427</v>
      </c>
      <c r="C294" s="146">
        <v>3459015</v>
      </c>
    </row>
    <row r="295" spans="2:3">
      <c r="B295" s="146" t="s">
        <v>349</v>
      </c>
      <c r="C295" s="146">
        <v>3452027</v>
      </c>
    </row>
    <row r="296" spans="2:3">
      <c r="B296" s="146" t="s">
        <v>365</v>
      </c>
      <c r="C296" s="146">
        <v>3454401</v>
      </c>
    </row>
    <row r="297" spans="2:3">
      <c r="B297" s="146" t="s">
        <v>320</v>
      </c>
      <c r="C297" s="146">
        <v>3361003</v>
      </c>
    </row>
    <row r="298" spans="2:3">
      <c r="B298" s="146" t="s">
        <v>411</v>
      </c>
      <c r="C298" s="146">
        <v>3458003</v>
      </c>
    </row>
    <row r="299" spans="2:3">
      <c r="B299" s="146" t="s">
        <v>132</v>
      </c>
      <c r="C299" s="146">
        <v>3159401</v>
      </c>
    </row>
    <row r="300" spans="2:3">
      <c r="B300" s="146" t="s">
        <v>304</v>
      </c>
      <c r="C300" s="146">
        <v>3359013</v>
      </c>
    </row>
    <row r="301" spans="2:3">
      <c r="B301" s="146" t="s">
        <v>121</v>
      </c>
      <c r="C301" s="146">
        <v>3159010</v>
      </c>
    </row>
    <row r="302" spans="2:3">
      <c r="B302" s="146" t="s">
        <v>102</v>
      </c>
      <c r="C302" s="146">
        <v>3157001</v>
      </c>
    </row>
    <row r="303" spans="2:3">
      <c r="B303" s="146" t="s">
        <v>334</v>
      </c>
      <c r="C303" s="146">
        <v>3451004</v>
      </c>
    </row>
    <row r="304" spans="2:3">
      <c r="B304" s="146" t="s">
        <v>222</v>
      </c>
      <c r="C304" s="146">
        <v>3257401</v>
      </c>
    </row>
    <row r="305" spans="2:3">
      <c r="B305" s="146" t="s">
        <v>101</v>
      </c>
      <c r="C305" s="146">
        <v>3155013</v>
      </c>
    </row>
    <row r="306" spans="2:3">
      <c r="B306" s="146" t="s">
        <v>258</v>
      </c>
      <c r="C306" s="146">
        <v>3353401</v>
      </c>
    </row>
    <row r="307" spans="2:3">
      <c r="B307" s="146" t="s">
        <v>260</v>
      </c>
      <c r="C307" s="146">
        <v>3354406</v>
      </c>
    </row>
    <row r="308" spans="2:3">
      <c r="B308" s="146" t="s">
        <v>115</v>
      </c>
      <c r="C308" s="146">
        <v>3158407</v>
      </c>
    </row>
    <row r="309" spans="2:3">
      <c r="B309" s="146" t="s">
        <v>452</v>
      </c>
      <c r="C309" s="146">
        <v>3461004</v>
      </c>
    </row>
    <row r="310" spans="2:3">
      <c r="B310" s="146" t="s">
        <v>185</v>
      </c>
      <c r="C310" s="146">
        <v>3254014</v>
      </c>
    </row>
    <row r="311" spans="2:3">
      <c r="B311" s="146" t="s">
        <v>328</v>
      </c>
      <c r="C311" s="146">
        <v>3402000</v>
      </c>
    </row>
    <row r="312" spans="2:3">
      <c r="B312" s="146" t="s">
        <v>393</v>
      </c>
      <c r="C312" s="146">
        <v>3456401</v>
      </c>
    </row>
    <row r="313" spans="2:3">
      <c r="B313" s="146" t="s">
        <v>176</v>
      </c>
      <c r="C313" s="146">
        <v>3252005</v>
      </c>
    </row>
    <row r="314" spans="2:3">
      <c r="B314" s="146" t="s">
        <v>366</v>
      </c>
      <c r="C314" s="146">
        <v>3454010</v>
      </c>
    </row>
    <row r="315" spans="2:3">
      <c r="B315" s="146" t="s">
        <v>356</v>
      </c>
      <c r="C315" s="146">
        <v>3453005</v>
      </c>
    </row>
    <row r="316" spans="2:3">
      <c r="B316" s="146" t="s">
        <v>234</v>
      </c>
      <c r="C316" s="146">
        <v>3351025</v>
      </c>
    </row>
    <row r="317" spans="2:3">
      <c r="B317" s="146" t="s">
        <v>203</v>
      </c>
      <c r="C317" s="146">
        <v>3255409</v>
      </c>
    </row>
    <row r="318" spans="2:3">
      <c r="B318" s="146" t="s">
        <v>462</v>
      </c>
      <c r="C318" s="146">
        <v>3462401</v>
      </c>
    </row>
    <row r="319" spans="2:3">
      <c r="B319" s="146" t="s">
        <v>357</v>
      </c>
      <c r="C319" s="146">
        <v>3453006</v>
      </c>
    </row>
    <row r="320" spans="2:3">
      <c r="B320" s="146" t="s">
        <v>228</v>
      </c>
      <c r="C320" s="146">
        <v>3351010</v>
      </c>
    </row>
    <row r="321" spans="2:3">
      <c r="B321" s="146" t="s">
        <v>282</v>
      </c>
      <c r="C321" s="146">
        <v>3357402</v>
      </c>
    </row>
    <row r="322" spans="2:3">
      <c r="B322" s="146" t="s">
        <v>236</v>
      </c>
      <c r="C322" s="146">
        <v>3351402</v>
      </c>
    </row>
    <row r="323" spans="2:3">
      <c r="B323" s="146" t="s">
        <v>194</v>
      </c>
      <c r="C323" s="146">
        <v>3254042</v>
      </c>
    </row>
    <row r="324" spans="2:3">
      <c r="B324" s="146" t="s">
        <v>305</v>
      </c>
      <c r="C324" s="146">
        <v>3359402</v>
      </c>
    </row>
    <row r="325" spans="2:3">
      <c r="B325" s="146" t="s">
        <v>382</v>
      </c>
      <c r="C325" s="146">
        <v>3454402</v>
      </c>
    </row>
    <row r="326" spans="2:3">
      <c r="B326" s="146" t="s">
        <v>458</v>
      </c>
      <c r="C326" s="146">
        <v>3462005</v>
      </c>
    </row>
    <row r="327" spans="2:3">
      <c r="B327" s="146" t="s">
        <v>122</v>
      </c>
      <c r="C327" s="146">
        <v>3159013</v>
      </c>
    </row>
    <row r="328" spans="2:3">
      <c r="B328" s="146" t="s">
        <v>358</v>
      </c>
      <c r="C328" s="146">
        <v>3453007</v>
      </c>
    </row>
    <row r="329" spans="2:3">
      <c r="B329" s="146" t="s">
        <v>438</v>
      </c>
      <c r="C329" s="146">
        <v>3459403</v>
      </c>
    </row>
    <row r="330" spans="2:3">
      <c r="B330" s="146" t="s">
        <v>412</v>
      </c>
      <c r="C330" s="146">
        <v>3458005</v>
      </c>
    </row>
    <row r="331" spans="2:3">
      <c r="B331" s="146" t="s">
        <v>139</v>
      </c>
      <c r="C331" s="146">
        <v>3241005</v>
      </c>
    </row>
    <row r="332" spans="2:3">
      <c r="B332" s="146" t="s">
        <v>359</v>
      </c>
      <c r="C332" s="146">
        <v>3453008</v>
      </c>
    </row>
    <row r="333" spans="2:3">
      <c r="B333" s="146" t="s">
        <v>259</v>
      </c>
      <c r="C333" s="146">
        <v>3354403</v>
      </c>
    </row>
    <row r="334" spans="2:3">
      <c r="B334" s="146" t="s">
        <v>367</v>
      </c>
      <c r="C334" s="146">
        <v>3454014</v>
      </c>
    </row>
    <row r="335" spans="2:3">
      <c r="B335" s="146" t="s">
        <v>291</v>
      </c>
      <c r="C335" s="146">
        <v>3357403</v>
      </c>
    </row>
    <row r="336" spans="2:3">
      <c r="B336" s="146" t="s">
        <v>243</v>
      </c>
      <c r="C336" s="146">
        <v>3352062</v>
      </c>
    </row>
    <row r="337" spans="2:3">
      <c r="B337" s="146" t="s">
        <v>140</v>
      </c>
      <c r="C337" s="146">
        <v>3241006</v>
      </c>
    </row>
    <row r="338" spans="2:3">
      <c r="B338" s="146" t="s">
        <v>270</v>
      </c>
      <c r="C338" s="146">
        <v>3355404</v>
      </c>
    </row>
    <row r="339" spans="2:3">
      <c r="B339" s="146" t="s">
        <v>428</v>
      </c>
      <c r="C339" s="146">
        <v>3459019</v>
      </c>
    </row>
    <row r="340" spans="2:3">
      <c r="B340" s="146" t="s">
        <v>133</v>
      </c>
      <c r="C340" s="146">
        <v>3159402</v>
      </c>
    </row>
    <row r="341" spans="2:3">
      <c r="B341" s="146" t="s">
        <v>186</v>
      </c>
      <c r="C341" s="146">
        <v>3254017</v>
      </c>
    </row>
    <row r="342" spans="2:3">
      <c r="B342" s="146" t="s">
        <v>65</v>
      </c>
      <c r="C342" s="146">
        <v>3151009</v>
      </c>
    </row>
    <row r="343" spans="2:3">
      <c r="B343" s="146" t="s">
        <v>435</v>
      </c>
      <c r="C343" s="146">
        <v>3459034</v>
      </c>
    </row>
    <row r="344" spans="2:3">
      <c r="B344" s="146" t="s">
        <v>123</v>
      </c>
      <c r="C344" s="146">
        <v>3159015</v>
      </c>
    </row>
    <row r="345" spans="2:3">
      <c r="B345" s="146" t="s">
        <v>283</v>
      </c>
      <c r="C345" s="146">
        <v>3357016</v>
      </c>
    </row>
    <row r="346" spans="2:3">
      <c r="B346" s="146" t="s">
        <v>442</v>
      </c>
      <c r="C346" s="146">
        <v>3460004</v>
      </c>
    </row>
    <row r="347" spans="2:3">
      <c r="B347" s="146" t="s">
        <v>80</v>
      </c>
      <c r="C347" s="146">
        <v>3153017</v>
      </c>
    </row>
    <row r="348" spans="2:3">
      <c r="B348" s="146" t="s">
        <v>124</v>
      </c>
      <c r="C348" s="146">
        <v>3159016</v>
      </c>
    </row>
    <row r="349" spans="2:3">
      <c r="B349" s="146" t="s">
        <v>212</v>
      </c>
      <c r="C349" s="146">
        <v>3256409</v>
      </c>
    </row>
    <row r="350" spans="2:3">
      <c r="B350" s="146" t="s">
        <v>273</v>
      </c>
      <c r="C350" s="146">
        <v>3356002</v>
      </c>
    </row>
    <row r="351" spans="2:3">
      <c r="B351" s="146" t="s">
        <v>83</v>
      </c>
      <c r="C351" s="146">
        <v>3154401</v>
      </c>
    </row>
    <row r="352" spans="2:3">
      <c r="B352" s="146" t="s">
        <v>340</v>
      </c>
      <c r="C352" s="146">
        <v>3452006</v>
      </c>
    </row>
    <row r="353" spans="2:3">
      <c r="B353" s="146" t="s">
        <v>413</v>
      </c>
      <c r="C353" s="146">
        <v>3458007</v>
      </c>
    </row>
    <row r="354" spans="2:3">
      <c r="B354" s="146" t="s">
        <v>341</v>
      </c>
      <c r="C354" s="146">
        <v>3452007</v>
      </c>
    </row>
    <row r="355" spans="2:3">
      <c r="B355" s="146" t="s">
        <v>351</v>
      </c>
      <c r="C355" s="146">
        <v>3452403</v>
      </c>
    </row>
    <row r="356" spans="2:3">
      <c r="B356" s="146" t="s">
        <v>429</v>
      </c>
      <c r="C356" s="146">
        <v>3459020</v>
      </c>
    </row>
    <row r="357" spans="2:3">
      <c r="B357" s="146" t="s">
        <v>241</v>
      </c>
      <c r="C357" s="146">
        <v>3352060</v>
      </c>
    </row>
    <row r="358" spans="2:3">
      <c r="B358" s="146" t="s">
        <v>274</v>
      </c>
      <c r="C358" s="146">
        <v>3356401</v>
      </c>
    </row>
    <row r="359" spans="2:3">
      <c r="B359" s="146" t="s">
        <v>229</v>
      </c>
      <c r="C359" s="146">
        <v>3351012</v>
      </c>
    </row>
    <row r="360" spans="2:3">
      <c r="B360" s="146" t="s">
        <v>177</v>
      </c>
      <c r="C360" s="146">
        <v>3252006</v>
      </c>
    </row>
    <row r="361" spans="2:3">
      <c r="B361" s="146" t="s">
        <v>66</v>
      </c>
      <c r="C361" s="146">
        <v>3151403</v>
      </c>
    </row>
    <row r="362" spans="2:3">
      <c r="B362" s="146" t="s">
        <v>125</v>
      </c>
      <c r="C362" s="146">
        <v>3159017</v>
      </c>
    </row>
    <row r="363" spans="2:3">
      <c r="B363" s="146" t="s">
        <v>135</v>
      </c>
      <c r="C363" s="146">
        <v>3241001</v>
      </c>
    </row>
    <row r="364" spans="2:3">
      <c r="B364" s="146" t="s">
        <v>248</v>
      </c>
      <c r="C364" s="146">
        <v>3353402</v>
      </c>
    </row>
    <row r="365" spans="2:3">
      <c r="B365" s="146" t="s">
        <v>94</v>
      </c>
      <c r="C365" s="146">
        <v>3155005</v>
      </c>
    </row>
    <row r="366" spans="2:3">
      <c r="B366" s="146" t="s">
        <v>368</v>
      </c>
      <c r="C366" s="146">
        <v>3454018</v>
      </c>
    </row>
    <row r="367" spans="2:3">
      <c r="B367" s="146" t="s">
        <v>418</v>
      </c>
      <c r="C367" s="146">
        <v>3458401</v>
      </c>
    </row>
    <row r="368" spans="2:3">
      <c r="B368" s="146" t="s">
        <v>308</v>
      </c>
      <c r="C368" s="146">
        <v>3359403</v>
      </c>
    </row>
    <row r="369" spans="2:3">
      <c r="B369" s="146" t="s">
        <v>187</v>
      </c>
      <c r="C369" s="146">
        <v>3254020</v>
      </c>
    </row>
    <row r="370" spans="2:3">
      <c r="B370" s="146" t="s">
        <v>430</v>
      </c>
      <c r="C370" s="146">
        <v>3459021</v>
      </c>
    </row>
    <row r="371" spans="2:3">
      <c r="B371" s="146" t="s">
        <v>369</v>
      </c>
      <c r="C371" s="146">
        <v>3454019</v>
      </c>
    </row>
    <row r="372" spans="2:3">
      <c r="B372" s="146" t="s">
        <v>414</v>
      </c>
      <c r="C372" s="146">
        <v>3458009</v>
      </c>
    </row>
    <row r="373" spans="2:3">
      <c r="B373" s="146" t="s">
        <v>126</v>
      </c>
      <c r="C373" s="146">
        <v>3159403</v>
      </c>
    </row>
    <row r="374" spans="2:3">
      <c r="B374" s="146" t="s">
        <v>204</v>
      </c>
      <c r="C374" s="146">
        <v>3256402</v>
      </c>
    </row>
    <row r="375" spans="2:3">
      <c r="B375" s="146" t="s">
        <v>89</v>
      </c>
      <c r="C375" s="146">
        <v>3154402</v>
      </c>
    </row>
    <row r="376" spans="2:3">
      <c r="B376" s="146" t="s">
        <v>84</v>
      </c>
      <c r="C376" s="146">
        <v>3154028</v>
      </c>
    </row>
    <row r="377" spans="2:3">
      <c r="B377" s="146" t="s">
        <v>141</v>
      </c>
      <c r="C377" s="146">
        <v>3241007</v>
      </c>
    </row>
    <row r="378" spans="2:3">
      <c r="B378" s="146" t="s">
        <v>245</v>
      </c>
      <c r="C378" s="146">
        <v>3352407</v>
      </c>
    </row>
    <row r="379" spans="2:3">
      <c r="B379" s="146" t="s">
        <v>127</v>
      </c>
      <c r="C379" s="146">
        <v>3159019</v>
      </c>
    </row>
    <row r="380" spans="2:3">
      <c r="B380" s="146" t="s">
        <v>370</v>
      </c>
      <c r="C380" s="146">
        <v>3454403</v>
      </c>
    </row>
    <row r="381" spans="2:3">
      <c r="B381" s="146" t="s">
        <v>400</v>
      </c>
      <c r="C381" s="146">
        <v>3457402</v>
      </c>
    </row>
    <row r="382" spans="2:3">
      <c r="B382" s="146" t="s">
        <v>178</v>
      </c>
      <c r="C382" s="146">
        <v>3252007</v>
      </c>
    </row>
    <row r="383" spans="2:3">
      <c r="B383" s="146" t="s">
        <v>188</v>
      </c>
      <c r="C383" s="146">
        <v>3254021</v>
      </c>
    </row>
    <row r="384" spans="2:3">
      <c r="B384" s="146" t="s">
        <v>431</v>
      </c>
      <c r="C384" s="146">
        <v>3459022</v>
      </c>
    </row>
    <row r="385" spans="2:3">
      <c r="B385" s="146" t="s">
        <v>342</v>
      </c>
      <c r="C385" s="146">
        <v>3452011</v>
      </c>
    </row>
    <row r="386" spans="2:3">
      <c r="B386" s="146" t="s">
        <v>103</v>
      </c>
      <c r="C386" s="146">
        <v>3157002</v>
      </c>
    </row>
    <row r="387" spans="2:3">
      <c r="B387" s="146" t="s">
        <v>443</v>
      </c>
      <c r="C387" s="146">
        <v>3460005</v>
      </c>
    </row>
    <row r="388" spans="2:3">
      <c r="B388" s="146" t="s">
        <v>189</v>
      </c>
      <c r="C388" s="146">
        <v>3254022</v>
      </c>
    </row>
    <row r="389" spans="2:3">
      <c r="B389" s="146" t="s">
        <v>249</v>
      </c>
      <c r="C389" s="146">
        <v>3353403</v>
      </c>
    </row>
    <row r="390" spans="2:3">
      <c r="B390" s="146" t="s">
        <v>463</v>
      </c>
      <c r="C390" s="146">
        <v>3462402</v>
      </c>
    </row>
    <row r="391" spans="2:3">
      <c r="B391" s="146" t="s">
        <v>200</v>
      </c>
      <c r="C391" s="146">
        <v>3255023</v>
      </c>
    </row>
    <row r="392" spans="2:3">
      <c r="B392" s="146" t="s">
        <v>309</v>
      </c>
      <c r="C392" s="146">
        <v>3359405</v>
      </c>
    </row>
    <row r="393" spans="2:3">
      <c r="B393" s="146" t="s">
        <v>415</v>
      </c>
      <c r="C393" s="146">
        <v>3458010</v>
      </c>
    </row>
    <row r="394" spans="2:3">
      <c r="B394" s="146" t="s">
        <v>343</v>
      </c>
      <c r="C394" s="146">
        <v>3452012</v>
      </c>
    </row>
    <row r="395" spans="2:3">
      <c r="B395" s="146" t="s">
        <v>271</v>
      </c>
      <c r="C395" s="146">
        <v>3355405</v>
      </c>
    </row>
    <row r="396" spans="2:3">
      <c r="B396" s="146" t="s">
        <v>108</v>
      </c>
      <c r="C396" s="146">
        <v>3157009</v>
      </c>
    </row>
    <row r="397" spans="2:3">
      <c r="B397" s="146" t="s">
        <v>67</v>
      </c>
      <c r="C397" s="146">
        <v>3151404</v>
      </c>
    </row>
    <row r="398" spans="2:3">
      <c r="B398" s="146" t="s">
        <v>142</v>
      </c>
      <c r="C398" s="146">
        <v>3241008</v>
      </c>
    </row>
    <row r="399" spans="2:3">
      <c r="B399" s="146" t="s">
        <v>453</v>
      </c>
      <c r="C399" s="146">
        <v>3461005</v>
      </c>
    </row>
    <row r="400" spans="2:3">
      <c r="B400" s="146" t="s">
        <v>401</v>
      </c>
      <c r="C400" s="146">
        <v>3457012</v>
      </c>
    </row>
    <row r="401" spans="2:3">
      <c r="B401" s="146" t="s">
        <v>250</v>
      </c>
      <c r="C401" s="146">
        <v>3353404</v>
      </c>
    </row>
    <row r="402" spans="2:3">
      <c r="B402" s="146" t="s">
        <v>384</v>
      </c>
      <c r="C402" s="146">
        <v>3455007</v>
      </c>
    </row>
    <row r="403" spans="2:3">
      <c r="B403" s="146" t="s">
        <v>306</v>
      </c>
      <c r="C403" s="146">
        <v>3359028</v>
      </c>
    </row>
    <row r="404" spans="2:3">
      <c r="B404" s="146" t="s">
        <v>558</v>
      </c>
      <c r="C404" s="146">
        <v>3452013</v>
      </c>
    </row>
    <row r="405" spans="2:3">
      <c r="B405" s="146" t="s">
        <v>410</v>
      </c>
      <c r="C405" s="146">
        <v>3457403</v>
      </c>
    </row>
    <row r="406" spans="2:3">
      <c r="B406" s="146" t="s">
        <v>95</v>
      </c>
      <c r="C406" s="146">
        <v>3155006</v>
      </c>
    </row>
    <row r="407" spans="2:3">
      <c r="B407" s="146" t="s">
        <v>96</v>
      </c>
      <c r="C407" s="146">
        <v>3155007</v>
      </c>
    </row>
    <row r="408" spans="2:3">
      <c r="B408" s="146" t="s">
        <v>158</v>
      </c>
      <c r="C408" s="146">
        <v>3251404</v>
      </c>
    </row>
    <row r="409" spans="2:3">
      <c r="B409" s="146" t="s">
        <v>321</v>
      </c>
      <c r="C409" s="146">
        <v>3361005</v>
      </c>
    </row>
    <row r="410" spans="2:3">
      <c r="B410" s="146" t="s">
        <v>85</v>
      </c>
      <c r="C410" s="146">
        <v>3154013</v>
      </c>
    </row>
    <row r="411" spans="2:3">
      <c r="B411" s="146" t="s">
        <v>344</v>
      </c>
      <c r="C411" s="146">
        <v>3452014</v>
      </c>
    </row>
    <row r="412" spans="2:3">
      <c r="B412" s="146" t="s">
        <v>143</v>
      </c>
      <c r="C412" s="146">
        <v>3241009</v>
      </c>
    </row>
    <row r="413" spans="2:3">
      <c r="B413" s="146" t="s">
        <v>230</v>
      </c>
      <c r="C413" s="146">
        <v>3351403</v>
      </c>
    </row>
    <row r="414" spans="2:3">
      <c r="B414" s="146" t="s">
        <v>195</v>
      </c>
      <c r="C414" s="146">
        <v>3254044</v>
      </c>
    </row>
    <row r="415" spans="2:3">
      <c r="B415" s="146" t="s">
        <v>246</v>
      </c>
      <c r="C415" s="146">
        <v>3352411</v>
      </c>
    </row>
    <row r="416" spans="2:3">
      <c r="B416" s="146" t="s">
        <v>76</v>
      </c>
      <c r="C416" s="146">
        <v>3153007</v>
      </c>
    </row>
    <row r="417" spans="2:3">
      <c r="B417" s="146" t="s">
        <v>144</v>
      </c>
      <c r="C417" s="146">
        <v>3241010</v>
      </c>
    </row>
    <row r="418" spans="2:3">
      <c r="B418" s="146" t="s">
        <v>459</v>
      </c>
      <c r="C418" s="146">
        <v>3462007</v>
      </c>
    </row>
    <row r="419" spans="2:3">
      <c r="B419" s="146" t="s">
        <v>322</v>
      </c>
      <c r="C419" s="146">
        <v>3361006</v>
      </c>
    </row>
    <row r="420" spans="2:3">
      <c r="B420" s="146" t="s">
        <v>360</v>
      </c>
      <c r="C420" s="146">
        <v>3453009</v>
      </c>
    </row>
    <row r="421" spans="2:3">
      <c r="B421" s="146" t="s">
        <v>371</v>
      </c>
      <c r="C421" s="146">
        <v>3454404</v>
      </c>
    </row>
    <row r="422" spans="2:3">
      <c r="B422" s="146" t="s">
        <v>402</v>
      </c>
      <c r="C422" s="146">
        <v>3457013</v>
      </c>
    </row>
    <row r="423" spans="2:3">
      <c r="B423" s="146" t="s">
        <v>86</v>
      </c>
      <c r="C423" s="146">
        <v>3154014</v>
      </c>
    </row>
    <row r="424" spans="2:3">
      <c r="B424" s="146" t="s">
        <v>145</v>
      </c>
      <c r="C424" s="146">
        <v>3241011</v>
      </c>
    </row>
    <row r="425" spans="2:3">
      <c r="B425" s="146" t="s">
        <v>197</v>
      </c>
      <c r="C425" s="146">
        <v>3254406</v>
      </c>
    </row>
    <row r="426" spans="2:3">
      <c r="B426" s="146" t="s">
        <v>454</v>
      </c>
      <c r="C426" s="146">
        <v>3461006</v>
      </c>
    </row>
    <row r="427" spans="2:3">
      <c r="B427" s="146" t="s">
        <v>104</v>
      </c>
      <c r="C427" s="146">
        <v>3157005</v>
      </c>
    </row>
    <row r="428" spans="2:3">
      <c r="B428" s="146" t="s">
        <v>372</v>
      </c>
      <c r="C428" s="146">
        <v>3454405</v>
      </c>
    </row>
    <row r="429" spans="2:3">
      <c r="B429" s="146" t="s">
        <v>210</v>
      </c>
      <c r="C429" s="146">
        <v>3256405</v>
      </c>
    </row>
    <row r="430" spans="2:3">
      <c r="B430" s="146" t="s">
        <v>77</v>
      </c>
      <c r="C430" s="146">
        <v>3153008</v>
      </c>
    </row>
    <row r="431" spans="2:3">
      <c r="B431" s="146" t="s">
        <v>275</v>
      </c>
      <c r="C431" s="146">
        <v>3356005</v>
      </c>
    </row>
    <row r="432" spans="2:3">
      <c r="B432" s="146" t="s">
        <v>361</v>
      </c>
      <c r="C432" s="146">
        <v>3453010</v>
      </c>
    </row>
    <row r="433" spans="2:3">
      <c r="B433" s="146" t="s">
        <v>216</v>
      </c>
      <c r="C433" s="146">
        <v>3257402</v>
      </c>
    </row>
    <row r="434" spans="2:3">
      <c r="B434" s="146" t="s">
        <v>373</v>
      </c>
      <c r="C434" s="146">
        <v>3454032</v>
      </c>
    </row>
    <row r="435" spans="2:3">
      <c r="B435" s="146" t="s">
        <v>444</v>
      </c>
      <c r="C435" s="146">
        <v>3460006</v>
      </c>
    </row>
    <row r="436" spans="2:3">
      <c r="B436" s="146" t="s">
        <v>362</v>
      </c>
      <c r="C436" s="146">
        <v>3453011</v>
      </c>
    </row>
    <row r="437" spans="2:3">
      <c r="B437" s="146" t="s">
        <v>238</v>
      </c>
      <c r="C437" s="146">
        <v>3352032</v>
      </c>
    </row>
    <row r="438" spans="2:3">
      <c r="B438" s="146" t="s">
        <v>261</v>
      </c>
      <c r="C438" s="146">
        <v>3354407</v>
      </c>
    </row>
    <row r="439" spans="2:3">
      <c r="B439" s="146" t="s">
        <v>310</v>
      </c>
      <c r="C439" s="146">
        <v>3359406</v>
      </c>
    </row>
    <row r="440" spans="2:3">
      <c r="B440" s="146" t="s">
        <v>265</v>
      </c>
      <c r="C440" s="146">
        <v>3355022</v>
      </c>
    </row>
    <row r="441" spans="2:3">
      <c r="B441" s="146" t="s">
        <v>82</v>
      </c>
      <c r="C441" s="146">
        <v>3153401</v>
      </c>
    </row>
    <row r="442" spans="2:3">
      <c r="B442" s="146" t="s">
        <v>205</v>
      </c>
      <c r="C442" s="146">
        <v>3256406</v>
      </c>
    </row>
    <row r="443" spans="2:3">
      <c r="B443" s="146" t="s">
        <v>68</v>
      </c>
      <c r="C443" s="146">
        <v>3151405</v>
      </c>
    </row>
    <row r="444" spans="2:3">
      <c r="B444" s="146" t="s">
        <v>432</v>
      </c>
      <c r="C444" s="146">
        <v>3459024</v>
      </c>
    </row>
    <row r="445" spans="2:3">
      <c r="B445" s="146" t="s">
        <v>374</v>
      </c>
      <c r="C445" s="146">
        <v>3454035</v>
      </c>
    </row>
    <row r="446" spans="2:3">
      <c r="B446" s="146" t="s">
        <v>213</v>
      </c>
      <c r="C446" s="146">
        <v>3256410</v>
      </c>
    </row>
    <row r="447" spans="2:3">
      <c r="B447" s="146" t="s">
        <v>363</v>
      </c>
      <c r="C447" s="146">
        <v>3453012</v>
      </c>
    </row>
    <row r="448" spans="2:3">
      <c r="B448" s="146" t="s">
        <v>403</v>
      </c>
      <c r="C448" s="146">
        <v>3457014</v>
      </c>
    </row>
    <row r="449" spans="2:3">
      <c r="B449" s="146" t="s">
        <v>97</v>
      </c>
      <c r="C449" s="146">
        <v>3155009</v>
      </c>
    </row>
    <row r="450" spans="2:3">
      <c r="B450" s="146" t="s">
        <v>295</v>
      </c>
      <c r="C450" s="146">
        <v>3358016</v>
      </c>
    </row>
    <row r="451" spans="2:3">
      <c r="B451" s="146" t="s">
        <v>223</v>
      </c>
      <c r="C451" s="146">
        <v>3257403</v>
      </c>
    </row>
    <row r="452" spans="2:3">
      <c r="B452" s="146" t="s">
        <v>251</v>
      </c>
      <c r="C452" s="146">
        <v>3353026</v>
      </c>
    </row>
    <row r="453" spans="2:3">
      <c r="B453" s="146" t="s">
        <v>397</v>
      </c>
      <c r="C453" s="146">
        <v>3456402</v>
      </c>
    </row>
    <row r="454" spans="2:3">
      <c r="B454" s="146" t="s">
        <v>159</v>
      </c>
      <c r="C454" s="146">
        <v>3358017</v>
      </c>
    </row>
    <row r="455" spans="2:3">
      <c r="B455" s="146" t="s">
        <v>159</v>
      </c>
      <c r="C455" s="146">
        <v>3459404</v>
      </c>
    </row>
    <row r="456" spans="2:3">
      <c r="B456" s="146" t="s">
        <v>445</v>
      </c>
      <c r="C456" s="146">
        <v>3460007</v>
      </c>
    </row>
    <row r="457" spans="2:3">
      <c r="B457" s="146" t="s">
        <v>146</v>
      </c>
      <c r="C457" s="146">
        <v>3241012</v>
      </c>
    </row>
    <row r="458" spans="2:3">
      <c r="B458" s="146" t="s">
        <v>217</v>
      </c>
      <c r="C458" s="146">
        <v>3257404</v>
      </c>
    </row>
    <row r="459" spans="2:3">
      <c r="B459" s="146" t="s">
        <v>206</v>
      </c>
      <c r="C459" s="146">
        <v>3256022</v>
      </c>
    </row>
    <row r="460" spans="2:3">
      <c r="B460" s="146" t="s">
        <v>218</v>
      </c>
      <c r="C460" s="146">
        <v>3257405</v>
      </c>
    </row>
    <row r="461" spans="2:3">
      <c r="B461" s="146" t="s">
        <v>90</v>
      </c>
      <c r="C461" s="146">
        <v>3154403</v>
      </c>
    </row>
    <row r="462" spans="2:3">
      <c r="B462" s="146" t="s">
        <v>345</v>
      </c>
      <c r="C462" s="146">
        <v>3452019</v>
      </c>
    </row>
    <row r="463" spans="2:3">
      <c r="B463" s="146" t="s">
        <v>455</v>
      </c>
      <c r="C463" s="146">
        <v>3461007</v>
      </c>
    </row>
    <row r="464" spans="2:3">
      <c r="B464" s="146" t="s">
        <v>346</v>
      </c>
      <c r="C464" s="146">
        <v>3452020</v>
      </c>
    </row>
    <row r="465" spans="2:3">
      <c r="B465" s="146" t="s">
        <v>394</v>
      </c>
      <c r="C465" s="146">
        <v>3456015</v>
      </c>
    </row>
    <row r="466" spans="2:3">
      <c r="B466" s="146" t="s">
        <v>383</v>
      </c>
      <c r="C466" s="146">
        <v>3454406</v>
      </c>
    </row>
    <row r="467" spans="2:3">
      <c r="B467" s="146" t="s">
        <v>311</v>
      </c>
      <c r="C467" s="146">
        <v>3359407</v>
      </c>
    </row>
    <row r="468" spans="2:3">
      <c r="B468" s="146" t="s">
        <v>190</v>
      </c>
      <c r="C468" s="146">
        <v>3254026</v>
      </c>
    </row>
    <row r="469" spans="2:3">
      <c r="B469" s="146" t="s">
        <v>98</v>
      </c>
      <c r="C469" s="146">
        <v>3155010</v>
      </c>
    </row>
    <row r="470" spans="2:3">
      <c r="B470" s="146" t="s">
        <v>99</v>
      </c>
      <c r="C470" s="146">
        <v>3155011</v>
      </c>
    </row>
    <row r="471" spans="2:3">
      <c r="B471" s="146" t="s">
        <v>219</v>
      </c>
      <c r="C471" s="146">
        <v>3257028</v>
      </c>
    </row>
    <row r="472" spans="2:3">
      <c r="B472" s="146" t="s">
        <v>114</v>
      </c>
      <c r="C472" s="146">
        <v>3158403</v>
      </c>
    </row>
    <row r="473" spans="2:3">
      <c r="B473" s="146" t="s">
        <v>329</v>
      </c>
      <c r="C473" s="146">
        <v>3403000</v>
      </c>
    </row>
    <row r="474" spans="2:3">
      <c r="B474" s="146" t="s">
        <v>312</v>
      </c>
      <c r="C474" s="146">
        <v>3359409</v>
      </c>
    </row>
    <row r="475" spans="2:3">
      <c r="B475" s="146" t="s">
        <v>330</v>
      </c>
      <c r="C475" s="146">
        <v>3404000</v>
      </c>
    </row>
    <row r="476" spans="2:3">
      <c r="B476" s="146" t="s">
        <v>433</v>
      </c>
      <c r="C476" s="146">
        <v>3459029</v>
      </c>
    </row>
    <row r="477" spans="2:3">
      <c r="B477" s="146" t="s">
        <v>276</v>
      </c>
      <c r="C477" s="146">
        <v>3356007</v>
      </c>
    </row>
    <row r="478" spans="2:3">
      <c r="B478" s="146" t="s">
        <v>128</v>
      </c>
      <c r="C478" s="146">
        <v>3159026</v>
      </c>
    </row>
    <row r="479" spans="2:3">
      <c r="B479" s="146" t="s">
        <v>272</v>
      </c>
      <c r="C479" s="146">
        <v>3355406</v>
      </c>
    </row>
    <row r="480" spans="2:3">
      <c r="B480" s="146" t="s">
        <v>404</v>
      </c>
      <c r="C480" s="146">
        <v>3457017</v>
      </c>
    </row>
    <row r="481" spans="2:3">
      <c r="B481" s="146" t="s">
        <v>323</v>
      </c>
      <c r="C481" s="146">
        <v>3361008</v>
      </c>
    </row>
    <row r="482" spans="2:3">
      <c r="B482" s="146" t="s">
        <v>456</v>
      </c>
      <c r="C482" s="146">
        <v>3461008</v>
      </c>
    </row>
    <row r="483" spans="2:3">
      <c r="B483" s="146" t="s">
        <v>324</v>
      </c>
      <c r="C483" s="146">
        <v>3361009</v>
      </c>
    </row>
    <row r="484" spans="2:3">
      <c r="B484" s="146" t="s">
        <v>375</v>
      </c>
      <c r="C484" s="146">
        <v>3454041</v>
      </c>
    </row>
    <row r="485" spans="2:3">
      <c r="B485" s="146" t="s">
        <v>74</v>
      </c>
      <c r="C485" s="146">
        <v>3151406</v>
      </c>
    </row>
    <row r="486" spans="2:3">
      <c r="B486" s="146" t="s">
        <v>147</v>
      </c>
      <c r="C486" s="146">
        <v>3241013</v>
      </c>
    </row>
    <row r="487" spans="2:3">
      <c r="B487" s="146" t="s">
        <v>105</v>
      </c>
      <c r="C487" s="146">
        <v>3157006</v>
      </c>
    </row>
    <row r="488" spans="2:3">
      <c r="B488" s="146" t="s">
        <v>134</v>
      </c>
      <c r="C488" s="146">
        <v>3159404</v>
      </c>
    </row>
    <row r="489" spans="2:3">
      <c r="B489" s="146" t="s">
        <v>335</v>
      </c>
      <c r="C489" s="146">
        <v>3451005</v>
      </c>
    </row>
    <row r="490" spans="2:3">
      <c r="B490" s="146" t="s">
        <v>207</v>
      </c>
      <c r="C490" s="146">
        <v>3256025</v>
      </c>
    </row>
    <row r="491" spans="2:3">
      <c r="B491" s="146" t="s">
        <v>160</v>
      </c>
      <c r="C491" s="146">
        <v>3251405</v>
      </c>
    </row>
    <row r="492" spans="2:3">
      <c r="B492" s="146" t="s">
        <v>559</v>
      </c>
      <c r="C492" s="146">
        <v>3358402</v>
      </c>
    </row>
    <row r="493" spans="2:3">
      <c r="B493" s="146" t="s">
        <v>405</v>
      </c>
      <c r="C493" s="146">
        <v>3457018</v>
      </c>
    </row>
    <row r="494" spans="2:3">
      <c r="B494" s="146" t="s">
        <v>376</v>
      </c>
      <c r="C494" s="146">
        <v>3454044</v>
      </c>
    </row>
    <row r="495" spans="2:3">
      <c r="B495" s="146" t="s">
        <v>220</v>
      </c>
      <c r="C495" s="146">
        <v>3257031</v>
      </c>
    </row>
    <row r="496" spans="2:3">
      <c r="B496" s="146" t="s">
        <v>277</v>
      </c>
      <c r="C496" s="146">
        <v>3356008</v>
      </c>
    </row>
    <row r="497" spans="2:3">
      <c r="B497" s="146" t="s">
        <v>224</v>
      </c>
      <c r="C497" s="146">
        <v>3257406</v>
      </c>
    </row>
    <row r="498" spans="2:3">
      <c r="B498" s="146" t="s">
        <v>148</v>
      </c>
      <c r="C498" s="146">
        <v>3241014</v>
      </c>
    </row>
    <row r="499" spans="2:3">
      <c r="B499" s="146" t="s">
        <v>314</v>
      </c>
      <c r="C499" s="146">
        <v>3360404</v>
      </c>
    </row>
    <row r="500" spans="2:3">
      <c r="B500" s="146" t="s">
        <v>129</v>
      </c>
      <c r="C500" s="146">
        <v>3159029</v>
      </c>
    </row>
    <row r="501" spans="2:3">
      <c r="B501" s="146" t="s">
        <v>252</v>
      </c>
      <c r="C501" s="146">
        <v>3353029</v>
      </c>
    </row>
    <row r="502" spans="2:3">
      <c r="B502" s="146" t="s">
        <v>284</v>
      </c>
      <c r="C502" s="146">
        <v>3357039</v>
      </c>
    </row>
    <row r="503" spans="2:3">
      <c r="B503" s="146" t="s">
        <v>225</v>
      </c>
      <c r="C503" s="146">
        <v>3257407</v>
      </c>
    </row>
    <row r="504" spans="2:3">
      <c r="B504" s="146" t="s">
        <v>377</v>
      </c>
      <c r="C504" s="146">
        <v>3454045</v>
      </c>
    </row>
    <row r="505" spans="2:3">
      <c r="B505" s="146" t="s">
        <v>63</v>
      </c>
      <c r="C505" s="146">
        <v>3102000</v>
      </c>
    </row>
    <row r="506" spans="2:3">
      <c r="B506" s="146" t="s">
        <v>253</v>
      </c>
      <c r="C506" s="146">
        <v>3353405</v>
      </c>
    </row>
    <row r="507" spans="2:3">
      <c r="B507" s="146" t="s">
        <v>179</v>
      </c>
      <c r="C507" s="146">
        <v>3252008</v>
      </c>
    </row>
    <row r="508" spans="2:3">
      <c r="B508" s="146" t="s">
        <v>385</v>
      </c>
      <c r="C508" s="146">
        <v>3455014</v>
      </c>
    </row>
    <row r="509" spans="2:3">
      <c r="B509" s="146" t="s">
        <v>191</v>
      </c>
      <c r="C509" s="146">
        <v>3254028</v>
      </c>
    </row>
    <row r="510" spans="2:3">
      <c r="B510" s="146" t="s">
        <v>69</v>
      </c>
      <c r="C510" s="146">
        <v>3151025</v>
      </c>
    </row>
    <row r="511" spans="2:3">
      <c r="B511" s="146" t="s">
        <v>364</v>
      </c>
      <c r="C511" s="146">
        <v>3453013</v>
      </c>
    </row>
    <row r="512" spans="2:3">
      <c r="B512" s="146" t="s">
        <v>266</v>
      </c>
      <c r="C512" s="146">
        <v>3355407</v>
      </c>
    </row>
    <row r="513" spans="2:3">
      <c r="B513" s="146" t="s">
        <v>285</v>
      </c>
      <c r="C513" s="146">
        <v>3357041</v>
      </c>
    </row>
    <row r="514" spans="2:3">
      <c r="B514" s="146" t="s">
        <v>192</v>
      </c>
      <c r="C514" s="146">
        <v>3254029</v>
      </c>
    </row>
    <row r="515" spans="2:3">
      <c r="B515" s="146" t="s">
        <v>239</v>
      </c>
      <c r="C515" s="146">
        <v>3352050</v>
      </c>
    </row>
    <row r="516" spans="2:3">
      <c r="B516" s="146" t="s">
        <v>113</v>
      </c>
      <c r="C516" s="146">
        <v>3158039</v>
      </c>
    </row>
    <row r="517" spans="2:3">
      <c r="B517" s="146" t="s">
        <v>296</v>
      </c>
      <c r="C517" s="146">
        <v>3358019</v>
      </c>
    </row>
    <row r="518" spans="2:3">
      <c r="B518" s="146" t="s">
        <v>87</v>
      </c>
      <c r="C518" s="146">
        <v>3154019</v>
      </c>
    </row>
    <row r="519" spans="2:3">
      <c r="B519" s="146" t="s">
        <v>386</v>
      </c>
      <c r="C519" s="146">
        <v>3455015</v>
      </c>
    </row>
    <row r="520" spans="2:3">
      <c r="B520" s="146" t="s">
        <v>398</v>
      </c>
      <c r="C520" s="146">
        <v>3456403</v>
      </c>
    </row>
    <row r="521" spans="2:3">
      <c r="B521" s="146" t="s">
        <v>161</v>
      </c>
      <c r="C521" s="146">
        <v>3251406</v>
      </c>
    </row>
    <row r="522" spans="2:3">
      <c r="B522" s="146" t="s">
        <v>278</v>
      </c>
      <c r="C522" s="146">
        <v>3356009</v>
      </c>
    </row>
    <row r="523" spans="2:3">
      <c r="B523" s="146" t="s">
        <v>297</v>
      </c>
      <c r="C523" s="146">
        <v>3358403</v>
      </c>
    </row>
    <row r="524" spans="2:3">
      <c r="B524" s="146" t="s">
        <v>149</v>
      </c>
      <c r="C524" s="146">
        <v>3241015</v>
      </c>
    </row>
    <row r="525" spans="2:3">
      <c r="B525" s="146" t="s">
        <v>78</v>
      </c>
      <c r="C525" s="146">
        <v>3153012</v>
      </c>
    </row>
    <row r="526" spans="2:3">
      <c r="B526" s="146" t="s">
        <v>254</v>
      </c>
      <c r="C526" s="146">
        <v>3353031</v>
      </c>
    </row>
    <row r="527" spans="2:3">
      <c r="B527" s="146" t="s">
        <v>150</v>
      </c>
      <c r="C527" s="146">
        <v>3241016</v>
      </c>
    </row>
    <row r="528" spans="2:3">
      <c r="B528" s="146" t="s">
        <v>286</v>
      </c>
      <c r="C528" s="146">
        <v>3357404</v>
      </c>
    </row>
    <row r="529" spans="2:3">
      <c r="B529" s="146" t="s">
        <v>196</v>
      </c>
      <c r="C529" s="146">
        <v>3254045</v>
      </c>
    </row>
    <row r="530" spans="2:3">
      <c r="B530" s="146" t="s">
        <v>111</v>
      </c>
      <c r="C530" s="146">
        <v>3158406</v>
      </c>
    </row>
    <row r="531" spans="2:3">
      <c r="B531" s="146" t="s">
        <v>171</v>
      </c>
      <c r="C531" s="146">
        <v>3251407</v>
      </c>
    </row>
    <row r="532" spans="2:3">
      <c r="B532" s="146" t="s">
        <v>287</v>
      </c>
      <c r="C532" s="146">
        <v>3357405</v>
      </c>
    </row>
    <row r="533" spans="2:3">
      <c r="B533" s="146" t="s">
        <v>378</v>
      </c>
      <c r="C533" s="146">
        <v>3454407</v>
      </c>
    </row>
    <row r="534" spans="2:3">
      <c r="B534" s="146" t="s">
        <v>193</v>
      </c>
      <c r="C534" s="146">
        <v>3254032</v>
      </c>
    </row>
    <row r="535" spans="2:3">
      <c r="B535" s="146" t="s">
        <v>298</v>
      </c>
      <c r="C535" s="146">
        <v>3358021</v>
      </c>
    </row>
    <row r="536" spans="2:3">
      <c r="B536" s="146" t="s">
        <v>288</v>
      </c>
      <c r="C536" s="146">
        <v>3357406</v>
      </c>
    </row>
    <row r="537" spans="2:3">
      <c r="B537" s="146" t="s">
        <v>379</v>
      </c>
      <c r="C537" s="146">
        <v>3454408</v>
      </c>
    </row>
    <row r="538" spans="2:3">
      <c r="B538" s="146" t="s">
        <v>460</v>
      </c>
      <c r="C538" s="146">
        <v>3462014</v>
      </c>
    </row>
    <row r="539" spans="2:3">
      <c r="B539" s="146" t="s">
        <v>151</v>
      </c>
      <c r="C539" s="146">
        <v>3241017</v>
      </c>
    </row>
    <row r="540" spans="2:3">
      <c r="B540" s="146" t="s">
        <v>307</v>
      </c>
      <c r="C540" s="146">
        <v>3359038</v>
      </c>
    </row>
    <row r="541" spans="2:3">
      <c r="B541" s="146" t="s">
        <v>457</v>
      </c>
      <c r="C541" s="146">
        <v>3461009</v>
      </c>
    </row>
    <row r="542" spans="2:3">
      <c r="B542" s="146" t="s">
        <v>221</v>
      </c>
      <c r="C542" s="146">
        <v>3257035</v>
      </c>
    </row>
    <row r="543" spans="2:3">
      <c r="B543" s="146" t="s">
        <v>130</v>
      </c>
      <c r="C543" s="146">
        <v>3159034</v>
      </c>
    </row>
    <row r="544" spans="2:3">
      <c r="B544" s="146" t="s">
        <v>208</v>
      </c>
      <c r="C544" s="146">
        <v>3256407</v>
      </c>
    </row>
    <row r="545" spans="2:3">
      <c r="B545" s="146" t="s">
        <v>446</v>
      </c>
      <c r="C545" s="146">
        <v>3460008</v>
      </c>
    </row>
    <row r="546" spans="2:3">
      <c r="B546" s="146" t="s">
        <v>255</v>
      </c>
      <c r="C546" s="146">
        <v>3353032</v>
      </c>
    </row>
    <row r="547" spans="2:3">
      <c r="B547" s="146" t="s">
        <v>209</v>
      </c>
      <c r="C547" s="146">
        <v>3256030</v>
      </c>
    </row>
    <row r="548" spans="2:3">
      <c r="B548" s="146" t="s">
        <v>162</v>
      </c>
      <c r="C548" s="146">
        <v>3251037</v>
      </c>
    </row>
    <row r="549" spans="2:3">
      <c r="B549" s="146" t="s">
        <v>347</v>
      </c>
      <c r="C549" s="146">
        <v>3452023</v>
      </c>
    </row>
    <row r="550" spans="2:3">
      <c r="B550" s="146" t="s">
        <v>315</v>
      </c>
      <c r="C550" s="146">
        <v>3360405</v>
      </c>
    </row>
    <row r="551" spans="2:3">
      <c r="B551" s="146" t="s">
        <v>235</v>
      </c>
      <c r="C551" s="146">
        <v>3351026</v>
      </c>
    </row>
    <row r="552" spans="2:3">
      <c r="B552" s="146" t="s">
        <v>163</v>
      </c>
      <c r="C552" s="146">
        <v>3251040</v>
      </c>
    </row>
    <row r="553" spans="2:3">
      <c r="B553" s="146" t="s">
        <v>164</v>
      </c>
      <c r="C553" s="146">
        <v>3251041</v>
      </c>
    </row>
    <row r="554" spans="2:3">
      <c r="B554" s="146" t="s">
        <v>289</v>
      </c>
      <c r="C554" s="146">
        <v>3357407</v>
      </c>
    </row>
    <row r="555" spans="2:3">
      <c r="B555" s="146" t="s">
        <v>326</v>
      </c>
      <c r="C555" s="146">
        <v>3361401</v>
      </c>
    </row>
    <row r="556" spans="2:3">
      <c r="B556" s="146" t="s">
        <v>256</v>
      </c>
      <c r="C556" s="146">
        <v>3353406</v>
      </c>
    </row>
    <row r="557" spans="2:3">
      <c r="B557" s="146" t="s">
        <v>380</v>
      </c>
      <c r="C557" s="146">
        <v>3454054</v>
      </c>
    </row>
    <row r="558" spans="2:3">
      <c r="B558" s="146" t="s">
        <v>165</v>
      </c>
      <c r="C558" s="146">
        <v>3251042</v>
      </c>
    </row>
    <row r="559" spans="2:3">
      <c r="B559" s="146" t="s">
        <v>211</v>
      </c>
      <c r="C559" s="146">
        <v>3256408</v>
      </c>
    </row>
    <row r="560" spans="2:3">
      <c r="B560" s="146" t="s">
        <v>395</v>
      </c>
      <c r="C560" s="146">
        <v>3456404</v>
      </c>
    </row>
    <row r="561" spans="2:3">
      <c r="B561" s="146" t="s">
        <v>316</v>
      </c>
      <c r="C561" s="146">
        <v>3360025</v>
      </c>
    </row>
    <row r="562" spans="2:3">
      <c r="B562" s="146" t="s">
        <v>152</v>
      </c>
      <c r="C562" s="146">
        <v>3241018</v>
      </c>
    </row>
    <row r="563" spans="2:3">
      <c r="B563" s="146" t="s">
        <v>406</v>
      </c>
      <c r="C563" s="146">
        <v>3457020</v>
      </c>
    </row>
    <row r="564" spans="2:3">
      <c r="B564" s="146" t="s">
        <v>100</v>
      </c>
      <c r="C564" s="146">
        <v>3155012</v>
      </c>
    </row>
    <row r="565" spans="2:3">
      <c r="B565" s="146" t="s">
        <v>390</v>
      </c>
      <c r="C565" s="146">
        <v>3455026</v>
      </c>
    </row>
    <row r="566" spans="2:3">
      <c r="B566" s="146" t="s">
        <v>106</v>
      </c>
      <c r="C566" s="146">
        <v>3157007</v>
      </c>
    </row>
    <row r="567" spans="2:3">
      <c r="B567" s="146" t="s">
        <v>447</v>
      </c>
      <c r="C567" s="146">
        <v>3460009</v>
      </c>
    </row>
    <row r="568" spans="2:3">
      <c r="B568" s="146" t="s">
        <v>88</v>
      </c>
      <c r="C568" s="146">
        <v>3154404</v>
      </c>
    </row>
    <row r="569" spans="2:3">
      <c r="B569" s="146" t="s">
        <v>325</v>
      </c>
      <c r="C569" s="146">
        <v>3361012</v>
      </c>
    </row>
    <row r="570" spans="2:3">
      <c r="B570" s="146" t="s">
        <v>448</v>
      </c>
      <c r="C570" s="146">
        <v>3460010</v>
      </c>
    </row>
    <row r="571" spans="2:3">
      <c r="B571" s="146" t="s">
        <v>290</v>
      </c>
      <c r="C571" s="146">
        <v>3357051</v>
      </c>
    </row>
    <row r="572" spans="2:3">
      <c r="B572" s="146" t="s">
        <v>166</v>
      </c>
      <c r="C572" s="146">
        <v>3251044</v>
      </c>
    </row>
    <row r="573" spans="2:3">
      <c r="B573" s="146" t="s">
        <v>131</v>
      </c>
      <c r="C573" s="146">
        <v>3159036</v>
      </c>
    </row>
    <row r="574" spans="2:3">
      <c r="B574" s="146" t="s">
        <v>434</v>
      </c>
      <c r="C574" s="146">
        <v>3459033</v>
      </c>
    </row>
    <row r="575" spans="2:3">
      <c r="B575" s="146" t="s">
        <v>299</v>
      </c>
      <c r="C575" s="146">
        <v>3358024</v>
      </c>
    </row>
    <row r="576" spans="2:3">
      <c r="B576" s="146" t="s">
        <v>387</v>
      </c>
      <c r="C576" s="146">
        <v>3455020</v>
      </c>
    </row>
    <row r="577" spans="2:3">
      <c r="B577" s="146" t="s">
        <v>388</v>
      </c>
      <c r="C577" s="146">
        <v>3455021</v>
      </c>
    </row>
    <row r="578" spans="2:3">
      <c r="B578" s="146" t="s">
        <v>416</v>
      </c>
      <c r="C578" s="146">
        <v>3458013</v>
      </c>
    </row>
    <row r="579" spans="2:3">
      <c r="B579" s="146" t="s">
        <v>231</v>
      </c>
      <c r="C579" s="146">
        <v>3351404</v>
      </c>
    </row>
    <row r="580" spans="2:3">
      <c r="B580" s="146" t="s">
        <v>153</v>
      </c>
      <c r="C580" s="146">
        <v>3241019</v>
      </c>
    </row>
    <row r="581" spans="2:3">
      <c r="B581" s="146" t="s">
        <v>407</v>
      </c>
      <c r="C581" s="146">
        <v>3457021</v>
      </c>
    </row>
    <row r="582" spans="2:3">
      <c r="B582" s="146" t="s">
        <v>107</v>
      </c>
      <c r="C582" s="146">
        <v>3157008</v>
      </c>
    </row>
    <row r="583" spans="2:3">
      <c r="B583" s="146" t="s">
        <v>154</v>
      </c>
      <c r="C583" s="146">
        <v>3241020</v>
      </c>
    </row>
    <row r="584" spans="2:3">
      <c r="B584" s="146" t="s">
        <v>381</v>
      </c>
      <c r="C584" s="146">
        <v>3454409</v>
      </c>
    </row>
    <row r="585" spans="2:3">
      <c r="B585" s="146" t="s">
        <v>70</v>
      </c>
      <c r="C585" s="146">
        <v>3151407</v>
      </c>
    </row>
    <row r="586" spans="2:3">
      <c r="B586" s="146" t="s">
        <v>336</v>
      </c>
      <c r="C586" s="146">
        <v>3451007</v>
      </c>
    </row>
    <row r="587" spans="2:3">
      <c r="B587" s="146" t="s">
        <v>408</v>
      </c>
      <c r="C587" s="146">
        <v>3457022</v>
      </c>
    </row>
    <row r="588" spans="2:3">
      <c r="B588" s="146" t="s">
        <v>167</v>
      </c>
      <c r="C588" s="146">
        <v>3251047</v>
      </c>
    </row>
    <row r="589" spans="2:3">
      <c r="B589" s="146" t="s">
        <v>337</v>
      </c>
      <c r="C589" s="146">
        <v>3451008</v>
      </c>
    </row>
    <row r="590" spans="2:3">
      <c r="B590" s="146" t="s">
        <v>348</v>
      </c>
      <c r="C590" s="146">
        <v>3452025</v>
      </c>
    </row>
    <row r="591" spans="2:3">
      <c r="B591" s="146" t="s">
        <v>396</v>
      </c>
      <c r="C591" s="146">
        <v>3456025</v>
      </c>
    </row>
    <row r="592" spans="2:3">
      <c r="B592" s="146" t="s">
        <v>232</v>
      </c>
      <c r="C592" s="146">
        <v>3351023</v>
      </c>
    </row>
    <row r="593" spans="2:3">
      <c r="B593" s="146" t="s">
        <v>300</v>
      </c>
      <c r="C593" s="146">
        <v>3358023</v>
      </c>
    </row>
    <row r="594" spans="2:3">
      <c r="B594" s="146" t="s">
        <v>417</v>
      </c>
      <c r="C594" s="146">
        <v>3458014</v>
      </c>
    </row>
    <row r="595" spans="2:3">
      <c r="B595" s="146" t="s">
        <v>331</v>
      </c>
      <c r="C595" s="146">
        <v>3405000</v>
      </c>
    </row>
    <row r="596" spans="2:3">
      <c r="B596" s="146" t="s">
        <v>233</v>
      </c>
      <c r="C596" s="146">
        <v>3351024</v>
      </c>
    </row>
    <row r="597" spans="2:3">
      <c r="B597" s="146" t="s">
        <v>257</v>
      </c>
      <c r="C597" s="146">
        <v>3353040</v>
      </c>
    </row>
    <row r="598" spans="2:3">
      <c r="B598" s="146" t="s">
        <v>71</v>
      </c>
      <c r="C598" s="146">
        <v>3151040</v>
      </c>
    </row>
    <row r="599" spans="2:3">
      <c r="B599" s="146" t="s">
        <v>461</v>
      </c>
      <c r="C599" s="146">
        <v>3462019</v>
      </c>
    </row>
    <row r="600" spans="2:3">
      <c r="B600" s="146" t="s">
        <v>112</v>
      </c>
      <c r="C600" s="146">
        <v>3158037</v>
      </c>
    </row>
    <row r="601" spans="2:3">
      <c r="B601" s="146" t="s">
        <v>64</v>
      </c>
      <c r="C601" s="146">
        <v>3103000</v>
      </c>
    </row>
    <row r="602" spans="2:3">
      <c r="B602" s="146" t="s">
        <v>279</v>
      </c>
      <c r="C602" s="146">
        <v>3356011</v>
      </c>
    </row>
    <row r="603" spans="2:3">
      <c r="B603" s="146" t="s">
        <v>155</v>
      </c>
      <c r="C603" s="146">
        <v>3241021</v>
      </c>
    </row>
    <row r="604" spans="2:3">
      <c r="B604" s="146" t="s">
        <v>242</v>
      </c>
      <c r="C604" s="146">
        <v>3352061</v>
      </c>
    </row>
    <row r="605" spans="2:3">
      <c r="B605" s="146" t="s">
        <v>391</v>
      </c>
      <c r="C605" s="146">
        <v>3455027</v>
      </c>
    </row>
    <row r="606" spans="2:3">
      <c r="B606" s="146" t="s">
        <v>292</v>
      </c>
      <c r="C606" s="146">
        <v>3357408</v>
      </c>
    </row>
    <row r="607" spans="2:3">
      <c r="B607" s="145"/>
      <c r="C607" s="145"/>
    </row>
    <row r="608" spans="2:3">
      <c r="B608" s="145"/>
      <c r="C608" s="145"/>
    </row>
    <row r="609" spans="2:3">
      <c r="B609" s="145"/>
      <c r="C609" s="145"/>
    </row>
    <row r="610" spans="2:3">
      <c r="B610" s="123"/>
      <c r="C610" s="123"/>
    </row>
    <row r="611" spans="2:3">
      <c r="B611" s="123"/>
      <c r="C611" s="123"/>
    </row>
    <row r="612" spans="2:3">
      <c r="B612" s="123"/>
      <c r="C612" s="123"/>
    </row>
    <row r="613" spans="2:3">
      <c r="B613" s="123"/>
      <c r="C613" s="123"/>
    </row>
    <row r="614" spans="2:3">
      <c r="B614" s="123"/>
      <c r="C614" s="123"/>
    </row>
    <row r="615" spans="2:3">
      <c r="B615" s="123"/>
      <c r="C615" s="123"/>
    </row>
    <row r="616" spans="2:3">
      <c r="B616" s="123"/>
      <c r="C616" s="123"/>
    </row>
    <row r="617" spans="2:3">
      <c r="B617" s="56"/>
      <c r="C617" s="56"/>
    </row>
    <row r="618" spans="2:3">
      <c r="B618" s="123" t="s">
        <v>466</v>
      </c>
      <c r="C618" s="56"/>
    </row>
    <row r="619" spans="2:3">
      <c r="B619" s="123" t="s">
        <v>467</v>
      </c>
      <c r="C619" s="56"/>
    </row>
    <row r="620" spans="2:3">
      <c r="B620" s="123" t="s">
        <v>497</v>
      </c>
      <c r="C620" s="56"/>
    </row>
    <row r="621" spans="2:3">
      <c r="B621" s="123" t="s">
        <v>468</v>
      </c>
      <c r="C621" s="56"/>
    </row>
    <row r="622" spans="2:3">
      <c r="B622" s="123" t="s">
        <v>469</v>
      </c>
      <c r="C622" s="56"/>
    </row>
    <row r="623" spans="2:3">
      <c r="B623" s="123" t="s">
        <v>470</v>
      </c>
      <c r="C623" s="56"/>
    </row>
    <row r="624" spans="2:3">
      <c r="B624" s="123" t="s">
        <v>498</v>
      </c>
      <c r="C624" s="56"/>
    </row>
    <row r="625" spans="2:3">
      <c r="B625" s="123" t="s">
        <v>471</v>
      </c>
      <c r="C625" s="56"/>
    </row>
    <row r="626" spans="2:3">
      <c r="B626" s="123" t="s">
        <v>499</v>
      </c>
      <c r="C626" s="56"/>
    </row>
    <row r="627" spans="2:3">
      <c r="B627" s="123" t="s">
        <v>472</v>
      </c>
      <c r="C627" s="56"/>
    </row>
    <row r="628" spans="2:3">
      <c r="B628" s="123" t="s">
        <v>473</v>
      </c>
      <c r="C628" s="56"/>
    </row>
    <row r="629" spans="2:3">
      <c r="B629" s="123" t="s">
        <v>474</v>
      </c>
      <c r="C629" s="56"/>
    </row>
    <row r="630" spans="2:3">
      <c r="B630" s="123" t="s">
        <v>475</v>
      </c>
      <c r="C630" s="56"/>
    </row>
    <row r="631" spans="2:3">
      <c r="B631" s="123" t="s">
        <v>476</v>
      </c>
      <c r="C631" s="56"/>
    </row>
    <row r="632" spans="2:3">
      <c r="B632" s="123" t="s">
        <v>510</v>
      </c>
      <c r="C632" s="56"/>
    </row>
    <row r="633" spans="2:3">
      <c r="B633" s="123" t="s">
        <v>509</v>
      </c>
      <c r="C633" s="56"/>
    </row>
    <row r="634" spans="2:3">
      <c r="B634" s="123" t="s">
        <v>477</v>
      </c>
      <c r="C634" s="56"/>
    </row>
    <row r="635" spans="2:3">
      <c r="B635" s="123" t="s">
        <v>478</v>
      </c>
      <c r="C635" s="56"/>
    </row>
    <row r="636" spans="2:3">
      <c r="B636" s="123" t="s">
        <v>479</v>
      </c>
      <c r="C636" s="56"/>
    </row>
    <row r="637" spans="2:3">
      <c r="B637" s="123" t="s">
        <v>480</v>
      </c>
      <c r="C637" s="56"/>
    </row>
    <row r="638" spans="2:3">
      <c r="B638" s="123" t="s">
        <v>481</v>
      </c>
      <c r="C638" s="56"/>
    </row>
    <row r="639" spans="2:3">
      <c r="B639" s="123" t="s">
        <v>482</v>
      </c>
      <c r="C639" s="56"/>
    </row>
    <row r="640" spans="2:3">
      <c r="B640" s="123" t="s">
        <v>508</v>
      </c>
      <c r="C640" s="56"/>
    </row>
    <row r="641" spans="2:3">
      <c r="B641" s="123" t="s">
        <v>483</v>
      </c>
      <c r="C641" s="56"/>
    </row>
    <row r="642" spans="2:3">
      <c r="B642" s="123" t="s">
        <v>500</v>
      </c>
      <c r="C642" s="56"/>
    </row>
    <row r="643" spans="2:3">
      <c r="B643" s="123" t="s">
        <v>484</v>
      </c>
      <c r="C643" s="56"/>
    </row>
    <row r="644" spans="2:3">
      <c r="B644" s="123" t="s">
        <v>485</v>
      </c>
      <c r="C644" s="56"/>
    </row>
    <row r="645" spans="2:3">
      <c r="B645" s="123" t="s">
        <v>507</v>
      </c>
      <c r="C645" s="56"/>
    </row>
    <row r="646" spans="2:3">
      <c r="B646" s="123" t="s">
        <v>486</v>
      </c>
      <c r="C646" s="56"/>
    </row>
    <row r="647" spans="2:3">
      <c r="B647" s="123" t="s">
        <v>506</v>
      </c>
      <c r="C647" s="56"/>
    </row>
    <row r="648" spans="2:3">
      <c r="B648" s="123" t="s">
        <v>487</v>
      </c>
      <c r="C648" s="56"/>
    </row>
    <row r="649" spans="2:3">
      <c r="B649" s="123" t="s">
        <v>488</v>
      </c>
      <c r="C649" s="56"/>
    </row>
    <row r="650" spans="2:3">
      <c r="B650" s="123" t="s">
        <v>505</v>
      </c>
      <c r="C650" s="56"/>
    </row>
    <row r="651" spans="2:3">
      <c r="B651" s="123" t="s">
        <v>501</v>
      </c>
      <c r="C651" s="56"/>
    </row>
    <row r="652" spans="2:3">
      <c r="B652" s="123" t="s">
        <v>502</v>
      </c>
      <c r="C652" s="56"/>
    </row>
    <row r="653" spans="2:3">
      <c r="B653" s="123" t="s">
        <v>489</v>
      </c>
      <c r="C653" s="56"/>
    </row>
    <row r="654" spans="2:3">
      <c r="B654" s="123" t="s">
        <v>490</v>
      </c>
      <c r="C654" s="56"/>
    </row>
    <row r="655" spans="2:3">
      <c r="B655" s="123" t="s">
        <v>491</v>
      </c>
      <c r="C655" s="56"/>
    </row>
    <row r="656" spans="2:3">
      <c r="B656" s="123" t="s">
        <v>492</v>
      </c>
      <c r="C656" s="56"/>
    </row>
    <row r="657" spans="2:3">
      <c r="B657" s="123" t="s">
        <v>493</v>
      </c>
      <c r="C657" s="56"/>
    </row>
    <row r="658" spans="2:3">
      <c r="B658" s="123" t="s">
        <v>494</v>
      </c>
      <c r="C658" s="56"/>
    </row>
    <row r="659" spans="2:3">
      <c r="B659" s="123" t="s">
        <v>503</v>
      </c>
      <c r="C659" s="56"/>
    </row>
    <row r="660" spans="2:3">
      <c r="B660" s="123" t="s">
        <v>495</v>
      </c>
      <c r="C660" s="56"/>
    </row>
    <row r="661" spans="2:3">
      <c r="B661" s="123" t="s">
        <v>496</v>
      </c>
      <c r="C661" s="56"/>
    </row>
    <row r="662" spans="2:3">
      <c r="B662" s="123" t="s">
        <v>504</v>
      </c>
      <c r="C662" s="56"/>
    </row>
    <row r="663" spans="2:3">
      <c r="B663" s="56"/>
      <c r="C663" s="56"/>
    </row>
    <row r="664" spans="2:3">
      <c r="B664" s="121"/>
      <c r="C664" s="121"/>
    </row>
    <row r="665" spans="2:3">
      <c r="B665" s="121"/>
      <c r="C665" s="121"/>
    </row>
    <row r="666" spans="2:3">
      <c r="B666" s="121"/>
      <c r="C666" s="121"/>
    </row>
    <row r="667" spans="2:3">
      <c r="B667" s="121"/>
      <c r="C667" s="121"/>
    </row>
    <row r="668" spans="2:3">
      <c r="B668" s="121"/>
      <c r="C668" s="121"/>
    </row>
    <row r="669" spans="2:3">
      <c r="B669" s="121"/>
      <c r="C669" s="121"/>
    </row>
    <row r="670" spans="2:3">
      <c r="B670" s="121"/>
      <c r="C670" s="121"/>
    </row>
    <row r="671" spans="2:3">
      <c r="B671" s="121"/>
      <c r="C671" s="121"/>
    </row>
    <row r="672" spans="2:3">
      <c r="B672" s="121"/>
      <c r="C672" s="121"/>
    </row>
    <row r="673" spans="2:3">
      <c r="B673" s="121"/>
      <c r="C673" s="121"/>
    </row>
    <row r="674" spans="2:3">
      <c r="B674" s="121"/>
      <c r="C674" s="121"/>
    </row>
    <row r="675" spans="2:3">
      <c r="B675" s="121"/>
      <c r="C675" s="121"/>
    </row>
    <row r="676" spans="2:3">
      <c r="B676" s="121"/>
      <c r="C676" s="121"/>
    </row>
    <row r="677" spans="2:3">
      <c r="B677" s="121"/>
      <c r="C677" s="121"/>
    </row>
    <row r="678" spans="2:3">
      <c r="B678" s="121"/>
      <c r="C678" s="121"/>
    </row>
    <row r="679" spans="2:3">
      <c r="B679" s="121"/>
      <c r="C679" s="121"/>
    </row>
    <row r="680" spans="2:3">
      <c r="B680" s="121"/>
      <c r="C680" s="121"/>
    </row>
    <row r="681" spans="2:3">
      <c r="B681" s="121"/>
      <c r="C681" s="121"/>
    </row>
    <row r="682" spans="2:3">
      <c r="B682" s="121"/>
      <c r="C682" s="121"/>
    </row>
    <row r="683" spans="2:3">
      <c r="B683" s="121"/>
      <c r="C683" s="121"/>
    </row>
    <row r="684" spans="2:3">
      <c r="B684" s="121"/>
      <c r="C684" s="121"/>
    </row>
    <row r="685" spans="2:3">
      <c r="B685" s="121"/>
      <c r="C685" s="121"/>
    </row>
    <row r="686" spans="2:3">
      <c r="B686" s="121"/>
      <c r="C686" s="121"/>
    </row>
    <row r="687" spans="2:3">
      <c r="B687" s="121"/>
      <c r="C687" s="121"/>
    </row>
    <row r="688" spans="2:3">
      <c r="B688" s="121"/>
      <c r="C688" s="121"/>
    </row>
    <row r="689" spans="2:3">
      <c r="B689" s="121"/>
      <c r="C689" s="121"/>
    </row>
    <row r="690" spans="2:3">
      <c r="B690" s="121"/>
      <c r="C690" s="121"/>
    </row>
    <row r="691" spans="2:3">
      <c r="B691" s="121"/>
      <c r="C691" s="121"/>
    </row>
    <row r="692" spans="2:3">
      <c r="B692" s="121"/>
      <c r="C692" s="121"/>
    </row>
    <row r="693" spans="2:3">
      <c r="B693" s="121"/>
      <c r="C693" s="121"/>
    </row>
    <row r="694" spans="2:3">
      <c r="B694" s="121"/>
      <c r="C694" s="121"/>
    </row>
    <row r="695" spans="2:3">
      <c r="B695" s="121"/>
      <c r="C695" s="121"/>
    </row>
    <row r="696" spans="2:3">
      <c r="B696" s="121"/>
      <c r="C696" s="121"/>
    </row>
    <row r="697" spans="2:3">
      <c r="B697" s="121"/>
      <c r="C697" s="121"/>
    </row>
    <row r="698" spans="2:3">
      <c r="B698" s="121"/>
      <c r="C698" s="121"/>
    </row>
    <row r="699" spans="2:3">
      <c r="B699" s="121"/>
      <c r="C699" s="121"/>
    </row>
    <row r="700" spans="2:3">
      <c r="B700" s="121"/>
      <c r="C700" s="121"/>
    </row>
    <row r="701" spans="2:3">
      <c r="B701" s="121"/>
      <c r="C701" s="121"/>
    </row>
    <row r="702" spans="2:3">
      <c r="B702" s="121"/>
      <c r="C702" s="121"/>
    </row>
    <row r="703" spans="2:3">
      <c r="B703" s="121"/>
      <c r="C703" s="121"/>
    </row>
    <row r="704" spans="2:3">
      <c r="B704" s="121"/>
      <c r="C704" s="121"/>
    </row>
    <row r="705" spans="2:3">
      <c r="B705" s="121"/>
      <c r="C705" s="121"/>
    </row>
    <row r="706" spans="2:3">
      <c r="B706" s="121"/>
      <c r="C706" s="121"/>
    </row>
    <row r="707" spans="2:3">
      <c r="B707" s="121"/>
      <c r="C707" s="121"/>
    </row>
    <row r="708" spans="2:3">
      <c r="B708" s="121"/>
      <c r="C708" s="121"/>
    </row>
    <row r="709" spans="2:3">
      <c r="B709" s="121"/>
      <c r="C709" s="121"/>
    </row>
    <row r="710" spans="2:3">
      <c r="B710" s="121"/>
      <c r="C710" s="121"/>
    </row>
    <row r="711" spans="2:3">
      <c r="B711" s="121"/>
      <c r="C711" s="121"/>
    </row>
    <row r="712" spans="2:3">
      <c r="B712" s="121"/>
      <c r="C712" s="121"/>
    </row>
    <row r="713" spans="2:3">
      <c r="B713" s="121"/>
      <c r="C713" s="121"/>
    </row>
    <row r="714" spans="2:3">
      <c r="B714" s="121"/>
      <c r="C714" s="121"/>
    </row>
    <row r="715" spans="2:3">
      <c r="B715" s="121"/>
      <c r="C715" s="121"/>
    </row>
    <row r="716" spans="2:3">
      <c r="B716" s="121"/>
      <c r="C716" s="121"/>
    </row>
    <row r="717" spans="2:3">
      <c r="B717" s="121"/>
      <c r="C717" s="121"/>
    </row>
    <row r="718" spans="2:3">
      <c r="B718" s="121"/>
      <c r="C718" s="121"/>
    </row>
    <row r="719" spans="2:3">
      <c r="B719" s="121"/>
      <c r="C719" s="121"/>
    </row>
    <row r="720" spans="2:3">
      <c r="B720" s="121"/>
      <c r="C720" s="121"/>
    </row>
    <row r="721" spans="2:3">
      <c r="B721" s="121"/>
      <c r="C721" s="121"/>
    </row>
    <row r="722" spans="2:3">
      <c r="B722" s="121"/>
      <c r="C722" s="121"/>
    </row>
    <row r="723" spans="2:3">
      <c r="B723" s="121"/>
      <c r="C723" s="121"/>
    </row>
    <row r="724" spans="2:3">
      <c r="B724" s="121"/>
      <c r="C724" s="121"/>
    </row>
    <row r="725" spans="2:3">
      <c r="B725" s="121"/>
      <c r="C725" s="121"/>
    </row>
    <row r="726" spans="2:3">
      <c r="B726" s="121"/>
      <c r="C726" s="121"/>
    </row>
    <row r="727" spans="2:3">
      <c r="B727" s="121"/>
      <c r="C727" s="121"/>
    </row>
    <row r="728" spans="2:3">
      <c r="B728" s="121"/>
      <c r="C728" s="121"/>
    </row>
    <row r="729" spans="2:3">
      <c r="B729" s="121"/>
      <c r="C729" s="121"/>
    </row>
    <row r="730" spans="2:3">
      <c r="B730" s="121"/>
      <c r="C730" s="121"/>
    </row>
    <row r="731" spans="2:3">
      <c r="B731" s="121"/>
      <c r="C731" s="121"/>
    </row>
    <row r="732" spans="2:3">
      <c r="B732" s="121"/>
      <c r="C732" s="121"/>
    </row>
    <row r="733" spans="2:3">
      <c r="B733" s="121"/>
      <c r="C733" s="121"/>
    </row>
    <row r="734" spans="2:3">
      <c r="B734" s="121"/>
      <c r="C734" s="121"/>
    </row>
    <row r="735" spans="2:3">
      <c r="B735" s="121"/>
      <c r="C735" s="121"/>
    </row>
    <row r="736" spans="2:3">
      <c r="B736" s="121"/>
      <c r="C736" s="121"/>
    </row>
    <row r="737" spans="2:3">
      <c r="B737" s="121"/>
      <c r="C737" s="121"/>
    </row>
    <row r="738" spans="2:3">
      <c r="B738" s="121"/>
      <c r="C738" s="121"/>
    </row>
    <row r="739" spans="2:3">
      <c r="B739" s="121"/>
      <c r="C739" s="121"/>
    </row>
    <row r="740" spans="2:3">
      <c r="B740" s="121"/>
      <c r="C740" s="121"/>
    </row>
    <row r="741" spans="2:3">
      <c r="B741" s="121"/>
      <c r="C741" s="121"/>
    </row>
    <row r="742" spans="2:3">
      <c r="B742" s="121"/>
      <c r="C742" s="121"/>
    </row>
    <row r="743" spans="2:3">
      <c r="B743" s="121"/>
      <c r="C743" s="121"/>
    </row>
    <row r="744" spans="2:3">
      <c r="B744" s="121"/>
      <c r="C744" s="121"/>
    </row>
    <row r="745" spans="2:3">
      <c r="B745" s="121"/>
      <c r="C745" s="121"/>
    </row>
    <row r="746" spans="2:3">
      <c r="B746" s="121"/>
      <c r="C746" s="121"/>
    </row>
    <row r="747" spans="2:3">
      <c r="B747" s="121"/>
      <c r="C747" s="121"/>
    </row>
    <row r="748" spans="2:3">
      <c r="B748" s="121"/>
      <c r="C748" s="121"/>
    </row>
    <row r="749" spans="2:3">
      <c r="B749" s="121"/>
      <c r="C749" s="121"/>
    </row>
    <row r="750" spans="2:3">
      <c r="B750" s="121"/>
      <c r="C750" s="121"/>
    </row>
    <row r="751" spans="2:3">
      <c r="B751" s="121"/>
      <c r="C751" s="121"/>
    </row>
    <row r="752" spans="2:3">
      <c r="B752" s="121"/>
      <c r="C752" s="121"/>
    </row>
    <row r="753" spans="2:3">
      <c r="B753" s="121"/>
      <c r="C753" s="121"/>
    </row>
    <row r="754" spans="2:3">
      <c r="B754" s="121"/>
      <c r="C754" s="121"/>
    </row>
    <row r="755" spans="2:3">
      <c r="B755" s="121"/>
      <c r="C755" s="121"/>
    </row>
    <row r="756" spans="2:3">
      <c r="B756" s="121"/>
      <c r="C756" s="121"/>
    </row>
    <row r="757" spans="2:3">
      <c r="B757" s="121"/>
      <c r="C757" s="121"/>
    </row>
    <row r="758" spans="2:3">
      <c r="B758" s="121"/>
      <c r="C758" s="121"/>
    </row>
    <row r="759" spans="2:3">
      <c r="B759" s="121"/>
      <c r="C759" s="121"/>
    </row>
    <row r="760" spans="2:3">
      <c r="B760" s="121"/>
      <c r="C760" s="121"/>
    </row>
    <row r="761" spans="2:3">
      <c r="B761" s="121"/>
      <c r="C761" s="121"/>
    </row>
    <row r="762" spans="2:3">
      <c r="B762" s="121"/>
      <c r="C762" s="121"/>
    </row>
    <row r="763" spans="2:3">
      <c r="B763" s="121"/>
      <c r="C763" s="121"/>
    </row>
    <row r="764" spans="2:3">
      <c r="B764" s="121"/>
      <c r="C764" s="121"/>
    </row>
    <row r="765" spans="2:3">
      <c r="B765" s="121"/>
      <c r="C765" s="121"/>
    </row>
    <row r="766" spans="2:3">
      <c r="B766" s="121"/>
      <c r="C766" s="121"/>
    </row>
    <row r="767" spans="2:3">
      <c r="B767" s="121"/>
      <c r="C767" s="121"/>
    </row>
    <row r="768" spans="2:3">
      <c r="B768" s="121"/>
      <c r="C768" s="121"/>
    </row>
    <row r="769" spans="2:3">
      <c r="B769" s="121"/>
      <c r="C769" s="121"/>
    </row>
    <row r="770" spans="2:3">
      <c r="B770" s="121"/>
      <c r="C770" s="121"/>
    </row>
    <row r="771" spans="2:3">
      <c r="B771" s="121"/>
      <c r="C771" s="121"/>
    </row>
    <row r="772" spans="2:3">
      <c r="B772" s="121"/>
      <c r="C772" s="121"/>
    </row>
    <row r="773" spans="2:3">
      <c r="B773" s="121"/>
      <c r="C773" s="121"/>
    </row>
    <row r="774" spans="2:3">
      <c r="B774" s="121"/>
      <c r="C774" s="121"/>
    </row>
    <row r="775" spans="2:3">
      <c r="B775" s="121"/>
      <c r="C775" s="121"/>
    </row>
    <row r="776" spans="2:3">
      <c r="B776" s="121"/>
      <c r="C776" s="121"/>
    </row>
    <row r="777" spans="2:3">
      <c r="B777" s="121"/>
      <c r="C777" s="121"/>
    </row>
    <row r="778" spans="2:3">
      <c r="B778" s="121"/>
      <c r="C778" s="121"/>
    </row>
    <row r="779" spans="2:3">
      <c r="B779" s="121"/>
      <c r="C779" s="121"/>
    </row>
    <row r="780" spans="2:3">
      <c r="B780" s="121"/>
      <c r="C780" s="121"/>
    </row>
    <row r="781" spans="2:3">
      <c r="B781" s="121"/>
      <c r="C781" s="121"/>
    </row>
    <row r="782" spans="2:3">
      <c r="B782" s="121"/>
      <c r="C782" s="121"/>
    </row>
    <row r="783" spans="2:3">
      <c r="B783" s="121"/>
      <c r="C783" s="121"/>
    </row>
    <row r="784" spans="2:3">
      <c r="B784" s="121"/>
      <c r="C784" s="121"/>
    </row>
    <row r="785" spans="2:3">
      <c r="B785" s="121"/>
      <c r="C785" s="121"/>
    </row>
    <row r="786" spans="2:3">
      <c r="B786" s="121"/>
      <c r="C786" s="121"/>
    </row>
    <row r="787" spans="2:3">
      <c r="B787" s="121"/>
      <c r="C787" s="121"/>
    </row>
    <row r="788" spans="2:3">
      <c r="B788" s="121"/>
      <c r="C788" s="121"/>
    </row>
    <row r="789" spans="2:3">
      <c r="B789" s="121"/>
      <c r="C789" s="121"/>
    </row>
    <row r="790" spans="2:3">
      <c r="B790" s="121"/>
      <c r="C790" s="121"/>
    </row>
    <row r="791" spans="2:3">
      <c r="B791" s="121"/>
      <c r="C791" s="121"/>
    </row>
    <row r="792" spans="2:3">
      <c r="B792" s="121"/>
      <c r="C792" s="121"/>
    </row>
    <row r="793" spans="2:3">
      <c r="B793" s="121"/>
      <c r="C793" s="121"/>
    </row>
    <row r="794" spans="2:3">
      <c r="B794" s="121"/>
      <c r="C794" s="121"/>
    </row>
    <row r="795" spans="2:3">
      <c r="B795" s="121"/>
      <c r="C795" s="121"/>
    </row>
    <row r="796" spans="2:3">
      <c r="B796" s="121"/>
      <c r="C796" s="121"/>
    </row>
    <row r="797" spans="2:3">
      <c r="B797" s="121"/>
      <c r="C797" s="121"/>
    </row>
    <row r="798" spans="2:3">
      <c r="B798" s="121"/>
      <c r="C798" s="121"/>
    </row>
    <row r="799" spans="2:3">
      <c r="B799" s="121"/>
      <c r="C799" s="121"/>
    </row>
    <row r="800" spans="2:3">
      <c r="B800" s="121"/>
      <c r="C800" s="121"/>
    </row>
    <row r="801" spans="2:3">
      <c r="B801" s="121"/>
      <c r="C801" s="121"/>
    </row>
    <row r="802" spans="2:3">
      <c r="B802" s="121"/>
      <c r="C802" s="121"/>
    </row>
    <row r="803" spans="2:3">
      <c r="B803" s="121"/>
      <c r="C803" s="121"/>
    </row>
    <row r="804" spans="2:3">
      <c r="B804" s="121"/>
      <c r="C804" s="121"/>
    </row>
    <row r="805" spans="2:3">
      <c r="B805" s="121"/>
      <c r="C805" s="121"/>
    </row>
    <row r="806" spans="2:3">
      <c r="B806" s="121"/>
      <c r="C806" s="121"/>
    </row>
    <row r="807" spans="2:3">
      <c r="B807" s="121"/>
      <c r="C807" s="121"/>
    </row>
    <row r="808" spans="2:3">
      <c r="B808" s="121"/>
      <c r="C808" s="121"/>
    </row>
    <row r="809" spans="2:3">
      <c r="B809" s="121"/>
      <c r="C809" s="121"/>
    </row>
    <row r="810" spans="2:3">
      <c r="B810" s="121"/>
      <c r="C810" s="121"/>
    </row>
    <row r="811" spans="2:3">
      <c r="B811" s="121"/>
      <c r="C811" s="121"/>
    </row>
    <row r="812" spans="2:3">
      <c r="B812" s="121"/>
      <c r="C812" s="121"/>
    </row>
    <row r="813" spans="2:3">
      <c r="B813" s="121"/>
      <c r="C813" s="121"/>
    </row>
    <row r="814" spans="2:3">
      <c r="B814" s="121"/>
      <c r="C814" s="121"/>
    </row>
    <row r="815" spans="2:3">
      <c r="B815" s="121"/>
      <c r="C815" s="121"/>
    </row>
    <row r="816" spans="2:3">
      <c r="B816" s="121"/>
      <c r="C816" s="121"/>
    </row>
    <row r="817" spans="2:3">
      <c r="B817" s="121"/>
      <c r="C817" s="121"/>
    </row>
    <row r="818" spans="2:3">
      <c r="B818" s="121"/>
      <c r="C818" s="121"/>
    </row>
    <row r="819" spans="2:3">
      <c r="B819" s="121"/>
      <c r="C819" s="121"/>
    </row>
    <row r="820" spans="2:3">
      <c r="B820" s="121"/>
      <c r="C820" s="121"/>
    </row>
    <row r="821" spans="2:3">
      <c r="B821" s="121"/>
      <c r="C821" s="121"/>
    </row>
    <row r="822" spans="2:3">
      <c r="B822" s="121"/>
      <c r="C822" s="121"/>
    </row>
    <row r="823" spans="2:3">
      <c r="B823" s="121"/>
      <c r="C823" s="121"/>
    </row>
    <row r="824" spans="2:3">
      <c r="B824" s="121"/>
      <c r="C824" s="121"/>
    </row>
    <row r="825" spans="2:3">
      <c r="B825" s="121"/>
      <c r="C825" s="121"/>
    </row>
    <row r="826" spans="2:3">
      <c r="B826" s="121"/>
      <c r="C826" s="121"/>
    </row>
    <row r="827" spans="2:3">
      <c r="B827" s="121"/>
      <c r="C827" s="121"/>
    </row>
    <row r="828" spans="2:3">
      <c r="B828" s="121"/>
      <c r="C828" s="121"/>
    </row>
    <row r="829" spans="2:3">
      <c r="B829" s="121"/>
      <c r="C829" s="121"/>
    </row>
    <row r="830" spans="2:3">
      <c r="B830" s="121"/>
      <c r="C830" s="121"/>
    </row>
    <row r="831" spans="2:3">
      <c r="B831" s="121"/>
      <c r="C831" s="121"/>
    </row>
    <row r="832" spans="2:3">
      <c r="B832" s="121"/>
      <c r="C832" s="121"/>
    </row>
    <row r="833" spans="2:3">
      <c r="B833" s="121"/>
      <c r="C833" s="121"/>
    </row>
    <row r="834" spans="2:3">
      <c r="B834" s="121"/>
      <c r="C834" s="121"/>
    </row>
    <row r="835" spans="2:3">
      <c r="B835" s="121"/>
      <c r="C835" s="121"/>
    </row>
    <row r="836" spans="2:3">
      <c r="B836" s="121"/>
      <c r="C836" s="121"/>
    </row>
    <row r="837" spans="2:3">
      <c r="B837" s="121"/>
      <c r="C837" s="121"/>
    </row>
    <row r="838" spans="2:3">
      <c r="B838" s="121"/>
      <c r="C838" s="121"/>
    </row>
    <row r="839" spans="2:3">
      <c r="B839" s="121"/>
      <c r="C839" s="121"/>
    </row>
    <row r="840" spans="2:3">
      <c r="B840" s="121"/>
      <c r="C840" s="121"/>
    </row>
    <row r="841" spans="2:3">
      <c r="B841" s="121"/>
      <c r="C841" s="121"/>
    </row>
    <row r="842" spans="2:3">
      <c r="B842" s="121"/>
      <c r="C842" s="121"/>
    </row>
    <row r="843" spans="2:3">
      <c r="B843" s="121"/>
      <c r="C843" s="121"/>
    </row>
    <row r="844" spans="2:3">
      <c r="B844" s="121"/>
      <c r="C844" s="121"/>
    </row>
    <row r="845" spans="2:3">
      <c r="B845" s="121"/>
      <c r="C845" s="121"/>
    </row>
    <row r="846" spans="2:3">
      <c r="B846" s="121"/>
      <c r="C846" s="121"/>
    </row>
    <row r="847" spans="2:3">
      <c r="B847" s="121"/>
      <c r="C847" s="121"/>
    </row>
    <row r="848" spans="2:3">
      <c r="B848" s="121"/>
      <c r="C848" s="121"/>
    </row>
    <row r="849" spans="2:3">
      <c r="B849" s="121"/>
      <c r="C849" s="121"/>
    </row>
    <row r="850" spans="2:3">
      <c r="B850" s="121"/>
      <c r="C850" s="121"/>
    </row>
    <row r="851" spans="2:3">
      <c r="B851" s="121"/>
      <c r="C851" s="121"/>
    </row>
    <row r="852" spans="2:3">
      <c r="B852" s="121"/>
      <c r="C852" s="121"/>
    </row>
    <row r="853" spans="2:3">
      <c r="B853" s="121"/>
      <c r="C853" s="121"/>
    </row>
    <row r="854" spans="2:3">
      <c r="B854" s="121"/>
      <c r="C854" s="121"/>
    </row>
    <row r="855" spans="2:3">
      <c r="B855" s="121"/>
      <c r="C855" s="121"/>
    </row>
    <row r="856" spans="2:3">
      <c r="B856" s="121"/>
      <c r="C856" s="121"/>
    </row>
    <row r="857" spans="2:3">
      <c r="B857" s="121"/>
      <c r="C857" s="121"/>
    </row>
    <row r="858" spans="2:3">
      <c r="B858" s="121"/>
      <c r="C858" s="121"/>
    </row>
    <row r="859" spans="2:3">
      <c r="B859" s="121"/>
      <c r="C859" s="121"/>
    </row>
    <row r="860" spans="2:3">
      <c r="B860" s="121"/>
      <c r="C860" s="121"/>
    </row>
    <row r="861" spans="2:3">
      <c r="B861" s="121"/>
      <c r="C861" s="121"/>
    </row>
    <row r="862" spans="2:3">
      <c r="B862" s="121"/>
      <c r="C862" s="121"/>
    </row>
    <row r="863" spans="2:3">
      <c r="B863" s="121"/>
      <c r="C863" s="121"/>
    </row>
    <row r="864" spans="2:3">
      <c r="B864" s="121"/>
      <c r="C864" s="121"/>
    </row>
    <row r="865" spans="2:3">
      <c r="B865" s="121"/>
      <c r="C865" s="121"/>
    </row>
    <row r="866" spans="2:3">
      <c r="B866" s="121"/>
      <c r="C866" s="121"/>
    </row>
    <row r="867" spans="2:3">
      <c r="B867" s="121"/>
      <c r="C867" s="121"/>
    </row>
    <row r="868" spans="2:3">
      <c r="B868" s="121"/>
      <c r="C868" s="121"/>
    </row>
    <row r="869" spans="2:3">
      <c r="B869" s="121"/>
      <c r="C869" s="121"/>
    </row>
    <row r="870" spans="2:3">
      <c r="B870" s="121"/>
      <c r="C870" s="121"/>
    </row>
    <row r="871" spans="2:3">
      <c r="B871" s="121"/>
      <c r="C871" s="121"/>
    </row>
    <row r="872" spans="2:3">
      <c r="B872" s="121"/>
      <c r="C872" s="121"/>
    </row>
    <row r="873" spans="2:3">
      <c r="B873" s="121"/>
      <c r="C873" s="121"/>
    </row>
    <row r="874" spans="2:3">
      <c r="B874" s="121"/>
      <c r="C874" s="121"/>
    </row>
    <row r="875" spans="2:3">
      <c r="B875" s="121"/>
      <c r="C875" s="121"/>
    </row>
    <row r="876" spans="2:3">
      <c r="B876" s="121"/>
      <c r="C876" s="121"/>
    </row>
    <row r="877" spans="2:3">
      <c r="B877" s="121"/>
      <c r="C877" s="121"/>
    </row>
    <row r="878" spans="2:3">
      <c r="B878" s="121"/>
      <c r="C878" s="121"/>
    </row>
    <row r="879" spans="2:3">
      <c r="B879" s="121"/>
      <c r="C879" s="121"/>
    </row>
    <row r="880" spans="2:3">
      <c r="B880" s="121"/>
      <c r="C880" s="121"/>
    </row>
    <row r="881" spans="2:3">
      <c r="B881" s="121"/>
      <c r="C881" s="121"/>
    </row>
    <row r="882" spans="2:3">
      <c r="B882" s="121"/>
      <c r="C882" s="121"/>
    </row>
    <row r="883" spans="2:3">
      <c r="B883" s="121"/>
      <c r="C883" s="121"/>
    </row>
    <row r="884" spans="2:3">
      <c r="B884" s="121"/>
      <c r="C884" s="121"/>
    </row>
    <row r="885" spans="2:3">
      <c r="B885" s="121"/>
      <c r="C885" s="121"/>
    </row>
    <row r="886" spans="2:3">
      <c r="B886" s="121"/>
      <c r="C886" s="121"/>
    </row>
    <row r="887" spans="2:3">
      <c r="B887" s="121"/>
      <c r="C887" s="121"/>
    </row>
    <row r="888" spans="2:3">
      <c r="B888" s="121"/>
      <c r="C888" s="121"/>
    </row>
    <row r="889" spans="2:3">
      <c r="B889" s="121"/>
      <c r="C889" s="121"/>
    </row>
    <row r="890" spans="2:3">
      <c r="B890" s="121"/>
      <c r="C890" s="121"/>
    </row>
    <row r="891" spans="2:3">
      <c r="B891" s="121"/>
      <c r="C891" s="121"/>
    </row>
    <row r="892" spans="2:3">
      <c r="B892" s="121"/>
      <c r="C892" s="121"/>
    </row>
    <row r="893" spans="2:3">
      <c r="B893" s="121"/>
      <c r="C893" s="121"/>
    </row>
    <row r="894" spans="2:3">
      <c r="B894" s="121"/>
      <c r="C894" s="121"/>
    </row>
    <row r="895" spans="2:3">
      <c r="B895" s="121"/>
      <c r="C895" s="121"/>
    </row>
    <row r="896" spans="2:3">
      <c r="B896" s="121"/>
      <c r="C896" s="121"/>
    </row>
    <row r="897" spans="2:3">
      <c r="B897" s="121"/>
      <c r="C897" s="121"/>
    </row>
    <row r="898" spans="2:3">
      <c r="B898" s="121"/>
      <c r="C898" s="121"/>
    </row>
    <row r="899" spans="2:3">
      <c r="B899" s="121"/>
      <c r="C899" s="121"/>
    </row>
    <row r="900" spans="2:3">
      <c r="B900" s="121"/>
      <c r="C900" s="121"/>
    </row>
    <row r="901" spans="2:3">
      <c r="B901" s="121"/>
      <c r="C901" s="121"/>
    </row>
    <row r="902" spans="2:3">
      <c r="B902" s="121"/>
      <c r="C902" s="121"/>
    </row>
    <row r="903" spans="2:3">
      <c r="B903" s="121"/>
      <c r="C903" s="121"/>
    </row>
    <row r="904" spans="2:3">
      <c r="B904" s="121"/>
      <c r="C904" s="121"/>
    </row>
    <row r="905" spans="2:3">
      <c r="B905" s="121"/>
      <c r="C905" s="121"/>
    </row>
    <row r="906" spans="2:3">
      <c r="B906" s="121"/>
      <c r="C906" s="121"/>
    </row>
    <row r="907" spans="2:3">
      <c r="B907" s="121"/>
      <c r="C907" s="121"/>
    </row>
    <row r="908" spans="2:3">
      <c r="B908" s="121"/>
      <c r="C908" s="121"/>
    </row>
    <row r="909" spans="2:3">
      <c r="B909" s="121"/>
      <c r="C909" s="121"/>
    </row>
    <row r="910" spans="2:3">
      <c r="B910" s="121"/>
      <c r="C910" s="121"/>
    </row>
    <row r="911" spans="2:3">
      <c r="B911" s="121"/>
      <c r="C911" s="121"/>
    </row>
    <row r="912" spans="2:3">
      <c r="B912" s="121"/>
      <c r="C912" s="121"/>
    </row>
    <row r="913" spans="2:3">
      <c r="B913" s="121"/>
      <c r="C913" s="121"/>
    </row>
    <row r="914" spans="2:3">
      <c r="B914" s="121"/>
      <c r="C914" s="121"/>
    </row>
    <row r="915" spans="2:3">
      <c r="B915" s="121"/>
      <c r="C915" s="121"/>
    </row>
    <row r="916" spans="2:3">
      <c r="B916" s="121"/>
      <c r="C916" s="121"/>
    </row>
    <row r="917" spans="2:3">
      <c r="B917" s="121"/>
      <c r="C917" s="121"/>
    </row>
    <row r="918" spans="2:3">
      <c r="B918" s="121"/>
      <c r="C918" s="121"/>
    </row>
    <row r="919" spans="2:3">
      <c r="B919" s="121"/>
      <c r="C919" s="121"/>
    </row>
    <row r="920" spans="2:3">
      <c r="B920" s="121"/>
      <c r="C920" s="121"/>
    </row>
    <row r="921" spans="2:3">
      <c r="B921" s="121"/>
      <c r="C921" s="121"/>
    </row>
    <row r="922" spans="2:3">
      <c r="B922" s="121"/>
      <c r="C922" s="121"/>
    </row>
    <row r="923" spans="2:3">
      <c r="B923" s="121"/>
      <c r="C923" s="121"/>
    </row>
    <row r="924" spans="2:3">
      <c r="B924" s="121"/>
      <c r="C924" s="121"/>
    </row>
    <row r="925" spans="2:3">
      <c r="B925" s="121"/>
      <c r="C925" s="121"/>
    </row>
    <row r="926" spans="2:3">
      <c r="B926" s="121"/>
      <c r="C926" s="121"/>
    </row>
    <row r="927" spans="2:3">
      <c r="B927" s="121"/>
      <c r="C927" s="121"/>
    </row>
    <row r="928" spans="2:3">
      <c r="B928" s="121"/>
      <c r="C928" s="121"/>
    </row>
    <row r="929" spans="2:3">
      <c r="B929" s="121"/>
      <c r="C929" s="121"/>
    </row>
    <row r="930" spans="2:3">
      <c r="B930" s="121"/>
      <c r="C930" s="121"/>
    </row>
    <row r="931" spans="2:3">
      <c r="B931" s="121"/>
      <c r="C931" s="121"/>
    </row>
    <row r="932" spans="2:3">
      <c r="B932" s="121"/>
      <c r="C932" s="121"/>
    </row>
    <row r="933" spans="2:3">
      <c r="B933" s="121"/>
      <c r="C933" s="121"/>
    </row>
    <row r="934" spans="2:3">
      <c r="B934" s="121"/>
      <c r="C934" s="121"/>
    </row>
    <row r="935" spans="2:3">
      <c r="B935" s="121"/>
      <c r="C935" s="121"/>
    </row>
    <row r="936" spans="2:3">
      <c r="B936" s="121"/>
      <c r="C936" s="121"/>
    </row>
    <row r="937" spans="2:3">
      <c r="B937" s="121"/>
      <c r="C937" s="121"/>
    </row>
    <row r="938" spans="2:3">
      <c r="B938" s="121"/>
      <c r="C938" s="121"/>
    </row>
    <row r="939" spans="2:3">
      <c r="B939" s="121"/>
      <c r="C939" s="121"/>
    </row>
    <row r="940" spans="2:3">
      <c r="B940" s="121"/>
      <c r="C940" s="121"/>
    </row>
    <row r="941" spans="2:3">
      <c r="B941" s="121"/>
      <c r="C941" s="121"/>
    </row>
    <row r="942" spans="2:3">
      <c r="B942" s="121"/>
      <c r="C942" s="121"/>
    </row>
    <row r="943" spans="2:3">
      <c r="B943" s="121"/>
      <c r="C943" s="121"/>
    </row>
    <row r="944" spans="2:3">
      <c r="B944" s="121"/>
      <c r="C944" s="121"/>
    </row>
    <row r="945" spans="2:3">
      <c r="B945" s="121"/>
      <c r="C945" s="121"/>
    </row>
    <row r="946" spans="2:3">
      <c r="B946" s="121"/>
      <c r="C946" s="121"/>
    </row>
    <row r="947" spans="2:3">
      <c r="B947" s="121"/>
      <c r="C947" s="121"/>
    </row>
    <row r="948" spans="2:3">
      <c r="B948" s="121"/>
      <c r="C948" s="121"/>
    </row>
    <row r="949" spans="2:3">
      <c r="B949" s="121"/>
      <c r="C949" s="121"/>
    </row>
    <row r="950" spans="2:3">
      <c r="B950" s="121"/>
      <c r="C950" s="121"/>
    </row>
    <row r="951" spans="2:3">
      <c r="B951" s="121"/>
      <c r="C951" s="121"/>
    </row>
    <row r="952" spans="2:3">
      <c r="B952" s="121"/>
      <c r="C952" s="121"/>
    </row>
    <row r="953" spans="2:3">
      <c r="B953" s="121"/>
      <c r="C953" s="121"/>
    </row>
    <row r="954" spans="2:3">
      <c r="B954" s="121"/>
      <c r="C954" s="121"/>
    </row>
    <row r="955" spans="2:3">
      <c r="B955" s="121"/>
      <c r="C955" s="121"/>
    </row>
    <row r="956" spans="2:3">
      <c r="B956" s="121"/>
      <c r="C956" s="121"/>
    </row>
    <row r="957" spans="2:3">
      <c r="B957" s="121"/>
      <c r="C957" s="121"/>
    </row>
    <row r="958" spans="2:3">
      <c r="B958" s="121"/>
      <c r="C958" s="121"/>
    </row>
    <row r="959" spans="2:3">
      <c r="B959" s="121"/>
      <c r="C959" s="121"/>
    </row>
    <row r="960" spans="2:3">
      <c r="B960" s="121"/>
      <c r="C960" s="121"/>
    </row>
    <row r="961" spans="2:3">
      <c r="B961" s="121"/>
      <c r="C961" s="121"/>
    </row>
    <row r="962" spans="2:3">
      <c r="B962" s="121"/>
      <c r="C962" s="121"/>
    </row>
    <row r="963" spans="2:3">
      <c r="B963" s="121"/>
      <c r="C963" s="121"/>
    </row>
    <row r="964" spans="2:3">
      <c r="B964" s="121"/>
      <c r="C964" s="121"/>
    </row>
    <row r="965" spans="2:3">
      <c r="B965" s="121"/>
      <c r="C965" s="121"/>
    </row>
    <row r="966" spans="2:3">
      <c r="B966" s="121"/>
      <c r="C966" s="121"/>
    </row>
    <row r="967" spans="2:3">
      <c r="B967" s="121"/>
      <c r="C967" s="121"/>
    </row>
    <row r="968" spans="2:3">
      <c r="B968" s="121"/>
      <c r="C968" s="121"/>
    </row>
    <row r="969" spans="2:3">
      <c r="B969" s="121"/>
      <c r="C969" s="121"/>
    </row>
    <row r="970" spans="2:3">
      <c r="B970" s="121"/>
      <c r="C970" s="121"/>
    </row>
    <row r="971" spans="2:3">
      <c r="B971" s="121"/>
      <c r="C971" s="121"/>
    </row>
    <row r="972" spans="2:3">
      <c r="B972" s="121"/>
      <c r="C972" s="121"/>
    </row>
    <row r="973" spans="2:3">
      <c r="B973" s="121"/>
      <c r="C973" s="121"/>
    </row>
    <row r="974" spans="2:3">
      <c r="B974" s="121"/>
      <c r="C974" s="121"/>
    </row>
    <row r="975" spans="2:3">
      <c r="B975" s="121"/>
      <c r="C975" s="121"/>
    </row>
    <row r="976" spans="2:3">
      <c r="B976" s="121"/>
      <c r="C976" s="121"/>
    </row>
    <row r="977" spans="2:3">
      <c r="B977" s="121"/>
      <c r="C977" s="121"/>
    </row>
    <row r="978" spans="2:3">
      <c r="B978" s="121"/>
      <c r="C978" s="121"/>
    </row>
    <row r="979" spans="2:3">
      <c r="B979" s="121"/>
      <c r="C979" s="121"/>
    </row>
    <row r="980" spans="2:3">
      <c r="B980" s="121"/>
      <c r="C980" s="121"/>
    </row>
    <row r="981" spans="2:3">
      <c r="B981" s="121"/>
      <c r="C981" s="121"/>
    </row>
    <row r="982" spans="2:3">
      <c r="B982" s="121"/>
      <c r="C982" s="121"/>
    </row>
    <row r="983" spans="2:3">
      <c r="B983" s="121"/>
      <c r="C983" s="121"/>
    </row>
    <row r="984" spans="2:3">
      <c r="B984" s="121"/>
      <c r="C984" s="121"/>
    </row>
    <row r="985" spans="2:3">
      <c r="B985" s="121"/>
      <c r="C985" s="121"/>
    </row>
    <row r="986" spans="2:3">
      <c r="B986" s="121"/>
      <c r="C986" s="121"/>
    </row>
    <row r="987" spans="2:3">
      <c r="B987" s="121"/>
      <c r="C987" s="121"/>
    </row>
    <row r="988" spans="2:3">
      <c r="B988" s="121"/>
      <c r="C988" s="121"/>
    </row>
    <row r="989" spans="2:3">
      <c r="B989" s="121"/>
      <c r="C989" s="121"/>
    </row>
    <row r="990" spans="2:3">
      <c r="B990" s="121"/>
      <c r="C990" s="121"/>
    </row>
    <row r="991" spans="2:3">
      <c r="B991" s="121"/>
      <c r="C991" s="121"/>
    </row>
    <row r="992" spans="2:3">
      <c r="B992" s="121"/>
      <c r="C992" s="121"/>
    </row>
    <row r="993" spans="2:3">
      <c r="B993" s="121"/>
      <c r="C993" s="121"/>
    </row>
    <row r="994" spans="2:3">
      <c r="B994" s="121"/>
      <c r="C994" s="121"/>
    </row>
    <row r="995" spans="2:3">
      <c r="B995" s="121"/>
      <c r="C995" s="121"/>
    </row>
    <row r="996" spans="2:3">
      <c r="B996" s="121"/>
      <c r="C996" s="121"/>
    </row>
    <row r="997" spans="2:3">
      <c r="B997" s="121"/>
      <c r="C997" s="121"/>
    </row>
    <row r="998" spans="2:3">
      <c r="B998" s="121"/>
      <c r="C998" s="121"/>
    </row>
    <row r="999" spans="2:3">
      <c r="B999" s="121"/>
      <c r="C999" s="121"/>
    </row>
    <row r="1000" spans="2:3">
      <c r="B1000" s="121"/>
      <c r="C1000" s="121"/>
    </row>
    <row r="1001" spans="2:3">
      <c r="B1001" s="121"/>
      <c r="C1001" s="121"/>
    </row>
    <row r="1002" spans="2:3">
      <c r="B1002" s="121"/>
      <c r="C1002" s="121"/>
    </row>
    <row r="1003" spans="2:3">
      <c r="B1003" s="121"/>
      <c r="C1003" s="121"/>
    </row>
    <row r="1004" spans="2:3">
      <c r="B1004" s="121"/>
      <c r="C1004" s="121"/>
    </row>
    <row r="1005" spans="2:3">
      <c r="B1005" s="121"/>
      <c r="C1005" s="121"/>
    </row>
    <row r="1006" spans="2:3">
      <c r="B1006" s="121"/>
      <c r="C1006" s="121"/>
    </row>
    <row r="1007" spans="2:3">
      <c r="B1007" s="121"/>
      <c r="C1007" s="121"/>
    </row>
    <row r="1008" spans="2:3">
      <c r="B1008" s="121"/>
      <c r="C1008" s="121"/>
    </row>
    <row r="1009" spans="2:3">
      <c r="B1009" s="121"/>
      <c r="C1009" s="121"/>
    </row>
    <row r="1010" spans="2:3">
      <c r="B1010" s="121"/>
      <c r="C1010" s="121"/>
    </row>
    <row r="1011" spans="2:3">
      <c r="B1011" s="121"/>
      <c r="C1011" s="121"/>
    </row>
    <row r="1012" spans="2:3">
      <c r="B1012" s="121"/>
      <c r="C1012" s="121"/>
    </row>
    <row r="1013" spans="2:3">
      <c r="B1013" s="121"/>
      <c r="C1013" s="121"/>
    </row>
    <row r="1014" spans="2:3">
      <c r="B1014" s="121"/>
      <c r="C1014" s="121"/>
    </row>
    <row r="1015" spans="2:3">
      <c r="B1015" s="121"/>
      <c r="C1015" s="121"/>
    </row>
    <row r="1016" spans="2:3">
      <c r="B1016" s="121"/>
      <c r="C1016" s="121"/>
    </row>
    <row r="1017" spans="2:3">
      <c r="B1017" s="121"/>
      <c r="C1017" s="121"/>
    </row>
    <row r="1018" spans="2:3">
      <c r="B1018" s="121"/>
      <c r="C1018" s="121"/>
    </row>
    <row r="1019" spans="2:3">
      <c r="B1019" s="121"/>
      <c r="C1019" s="121"/>
    </row>
    <row r="1020" spans="2:3">
      <c r="B1020" s="121"/>
      <c r="C1020" s="121"/>
    </row>
    <row r="1021" spans="2:3">
      <c r="B1021" s="121"/>
      <c r="C1021" s="121"/>
    </row>
    <row r="1022" spans="2:3">
      <c r="B1022" s="121"/>
      <c r="C1022" s="121"/>
    </row>
    <row r="1023" spans="2:3">
      <c r="B1023" s="121"/>
      <c r="C1023" s="121"/>
    </row>
    <row r="1024" spans="2:3">
      <c r="B1024" s="121"/>
      <c r="C1024" s="121"/>
    </row>
    <row r="1025" spans="2:3">
      <c r="B1025" s="121"/>
      <c r="C1025" s="121"/>
    </row>
    <row r="1026" spans="2:3">
      <c r="B1026" s="121"/>
      <c r="C1026" s="121"/>
    </row>
    <row r="1027" spans="2:3">
      <c r="B1027" s="121"/>
      <c r="C1027" s="121"/>
    </row>
    <row r="1028" spans="2:3">
      <c r="B1028" s="121"/>
      <c r="C1028" s="121"/>
    </row>
    <row r="1029" spans="2:3">
      <c r="B1029" s="121"/>
      <c r="C1029" s="121"/>
    </row>
    <row r="1030" spans="2:3">
      <c r="B1030" s="121"/>
      <c r="C1030" s="121"/>
    </row>
    <row r="1031" spans="2:3">
      <c r="B1031" s="121"/>
      <c r="C1031" s="121"/>
    </row>
    <row r="1032" spans="2:3">
      <c r="B1032" s="121"/>
      <c r="C1032" s="121"/>
    </row>
    <row r="1033" spans="2:3">
      <c r="B1033" s="121"/>
      <c r="C1033" s="121"/>
    </row>
    <row r="1034" spans="2:3">
      <c r="B1034" s="121"/>
      <c r="C1034" s="121"/>
    </row>
    <row r="1035" spans="2:3">
      <c r="B1035" s="121"/>
      <c r="C1035" s="121"/>
    </row>
    <row r="1036" spans="2:3">
      <c r="B1036" s="121"/>
      <c r="C1036" s="121"/>
    </row>
    <row r="1037" spans="2:3">
      <c r="B1037" s="121"/>
      <c r="C1037" s="121"/>
    </row>
    <row r="1038" spans="2:3">
      <c r="B1038" s="121"/>
      <c r="C1038" s="121"/>
    </row>
    <row r="1039" spans="2:3">
      <c r="B1039" s="121"/>
      <c r="C1039" s="121"/>
    </row>
    <row r="1040" spans="2:3">
      <c r="B1040" s="121"/>
      <c r="C1040" s="121"/>
    </row>
    <row r="1041" spans="2:3">
      <c r="B1041" s="121"/>
      <c r="C1041" s="121"/>
    </row>
    <row r="1042" spans="2:3">
      <c r="B1042" s="121"/>
      <c r="C1042" s="121"/>
    </row>
    <row r="1043" spans="2:3">
      <c r="B1043" s="121"/>
      <c r="C1043" s="121"/>
    </row>
    <row r="1044" spans="2:3">
      <c r="B1044" s="121"/>
      <c r="C1044" s="121"/>
    </row>
    <row r="1045" spans="2:3">
      <c r="B1045" s="121"/>
      <c r="C1045" s="121"/>
    </row>
    <row r="1046" spans="2:3">
      <c r="B1046" s="121"/>
      <c r="C1046" s="121"/>
    </row>
    <row r="1047" spans="2:3">
      <c r="B1047" s="121"/>
      <c r="C1047" s="121"/>
    </row>
    <row r="1048" spans="2:3">
      <c r="B1048" s="121"/>
      <c r="C1048" s="121"/>
    </row>
    <row r="1049" spans="2:3">
      <c r="B1049" s="121"/>
      <c r="C1049" s="121"/>
    </row>
    <row r="1050" spans="2:3">
      <c r="B1050" s="121"/>
      <c r="C1050" s="121"/>
    </row>
    <row r="1051" spans="2:3">
      <c r="B1051" s="121"/>
      <c r="C1051" s="121"/>
    </row>
    <row r="1052" spans="2:3">
      <c r="B1052" s="121"/>
      <c r="C1052" s="121"/>
    </row>
    <row r="1053" spans="2:3">
      <c r="B1053" s="121"/>
      <c r="C1053" s="121"/>
    </row>
    <row r="1054" spans="2:3">
      <c r="B1054" s="121"/>
      <c r="C1054" s="121"/>
    </row>
    <row r="1055" spans="2:3">
      <c r="B1055" s="121"/>
      <c r="C1055" s="121"/>
    </row>
    <row r="1056" spans="2:3">
      <c r="B1056" s="121"/>
      <c r="C1056" s="121"/>
    </row>
    <row r="1057" spans="2:3">
      <c r="B1057" s="121"/>
      <c r="C1057" s="121"/>
    </row>
    <row r="1058" spans="2:3">
      <c r="B1058" s="121"/>
      <c r="C1058" s="121"/>
    </row>
    <row r="1059" spans="2:3">
      <c r="B1059" s="121"/>
      <c r="C1059" s="121"/>
    </row>
    <row r="1060" spans="2:3">
      <c r="B1060" s="121"/>
      <c r="C1060" s="121"/>
    </row>
    <row r="1061" spans="2:3">
      <c r="B1061" s="121"/>
      <c r="C1061" s="121"/>
    </row>
    <row r="1062" spans="2:3">
      <c r="B1062" s="121"/>
      <c r="C1062" s="121"/>
    </row>
    <row r="1063" spans="2:3">
      <c r="B1063" s="121"/>
      <c r="C1063" s="121"/>
    </row>
    <row r="1064" spans="2:3">
      <c r="B1064" s="121"/>
      <c r="C1064" s="121"/>
    </row>
    <row r="1065" spans="2:3">
      <c r="B1065" s="121"/>
      <c r="C1065" s="121"/>
    </row>
    <row r="1066" spans="2:3">
      <c r="B1066" s="121"/>
      <c r="C1066" s="121"/>
    </row>
    <row r="1067" spans="2:3">
      <c r="B1067" s="121"/>
      <c r="C1067" s="121"/>
    </row>
    <row r="1068" spans="2:3">
      <c r="B1068" s="121"/>
      <c r="C1068" s="121"/>
    </row>
    <row r="1069" spans="2:3">
      <c r="B1069" s="121"/>
      <c r="C1069" s="121"/>
    </row>
    <row r="1070" spans="2:3">
      <c r="B1070" s="121"/>
      <c r="C1070" s="121"/>
    </row>
    <row r="1071" spans="2:3">
      <c r="B1071" s="121"/>
      <c r="C1071" s="121"/>
    </row>
    <row r="1072" spans="2:3">
      <c r="B1072" s="121"/>
      <c r="C1072" s="121"/>
    </row>
    <row r="1073" spans="2:3">
      <c r="B1073" s="121"/>
      <c r="C1073" s="121"/>
    </row>
    <row r="1074" spans="2:3">
      <c r="B1074" s="121"/>
      <c r="C1074" s="121"/>
    </row>
    <row r="1075" spans="2:3">
      <c r="B1075" s="121"/>
      <c r="C1075" s="121"/>
    </row>
    <row r="1076" spans="2:3">
      <c r="B1076" s="121"/>
      <c r="C1076" s="121"/>
    </row>
    <row r="1077" spans="2:3">
      <c r="B1077" s="121"/>
      <c r="C1077" s="121"/>
    </row>
    <row r="1078" spans="2:3">
      <c r="B1078" s="121"/>
      <c r="C1078" s="121"/>
    </row>
    <row r="1079" spans="2:3">
      <c r="B1079" s="121"/>
      <c r="C1079" s="121"/>
    </row>
    <row r="1080" spans="2:3">
      <c r="B1080" s="121"/>
      <c r="C1080" s="121"/>
    </row>
    <row r="1081" spans="2:3">
      <c r="B1081" s="121"/>
      <c r="C1081" s="121"/>
    </row>
    <row r="1082" spans="2:3">
      <c r="B1082" s="121"/>
      <c r="C1082" s="121"/>
    </row>
    <row r="1083" spans="2:3">
      <c r="B1083" s="121"/>
      <c r="C1083" s="121"/>
    </row>
    <row r="1084" spans="2:3">
      <c r="B1084" s="121"/>
      <c r="C1084" s="121"/>
    </row>
    <row r="1085" spans="2:3">
      <c r="B1085" s="121"/>
      <c r="C1085" s="121"/>
    </row>
    <row r="1086" spans="2:3">
      <c r="B1086" s="121"/>
      <c r="C1086" s="121"/>
    </row>
    <row r="1087" spans="2:3">
      <c r="B1087" s="121"/>
      <c r="C1087" s="121"/>
    </row>
    <row r="1088" spans="2:3">
      <c r="B1088" s="121"/>
      <c r="C1088" s="121"/>
    </row>
    <row r="1089" spans="2:3">
      <c r="B1089" s="121"/>
      <c r="C1089" s="121"/>
    </row>
    <row r="1090" spans="2:3">
      <c r="B1090" s="121"/>
      <c r="C1090" s="121"/>
    </row>
    <row r="1091" spans="2:3">
      <c r="B1091" s="121"/>
      <c r="C1091" s="121"/>
    </row>
    <row r="1092" spans="2:3">
      <c r="B1092" s="121"/>
      <c r="C1092" s="121"/>
    </row>
    <row r="1093" spans="2:3">
      <c r="B1093" s="121"/>
      <c r="C1093" s="121"/>
    </row>
    <row r="1094" spans="2:3">
      <c r="B1094" s="121"/>
      <c r="C1094" s="121"/>
    </row>
    <row r="1095" spans="2:3">
      <c r="B1095" s="121"/>
      <c r="C1095" s="121"/>
    </row>
    <row r="1096" spans="2:3">
      <c r="B1096" s="121"/>
      <c r="C1096" s="121"/>
    </row>
    <row r="1097" spans="2:3">
      <c r="B1097" s="121"/>
      <c r="C1097" s="121"/>
    </row>
    <row r="1098" spans="2:3">
      <c r="B1098" s="121"/>
      <c r="C1098" s="121"/>
    </row>
    <row r="1099" spans="2:3">
      <c r="B1099" s="121"/>
      <c r="C1099" s="121"/>
    </row>
    <row r="1100" spans="2:3">
      <c r="B1100" s="121"/>
      <c r="C1100" s="121"/>
    </row>
    <row r="1101" spans="2:3">
      <c r="B1101" s="121"/>
      <c r="C1101" s="121"/>
    </row>
    <row r="1102" spans="2:3">
      <c r="B1102" s="121"/>
      <c r="C1102" s="121"/>
    </row>
    <row r="1103" spans="2:3">
      <c r="B1103" s="121"/>
      <c r="C1103" s="121"/>
    </row>
    <row r="1104" spans="2:3">
      <c r="B1104" s="121"/>
      <c r="C1104" s="121"/>
    </row>
    <row r="1105" spans="2:3">
      <c r="B1105" s="121"/>
      <c r="C1105" s="121"/>
    </row>
    <row r="1106" spans="2:3">
      <c r="B1106" s="121"/>
      <c r="C1106" s="121"/>
    </row>
    <row r="1107" spans="2:3">
      <c r="B1107" s="121"/>
      <c r="C1107" s="121"/>
    </row>
    <row r="1108" spans="2:3">
      <c r="B1108" s="121"/>
      <c r="C1108" s="121"/>
    </row>
    <row r="1109" spans="2:3">
      <c r="B1109" s="121"/>
      <c r="C1109" s="121"/>
    </row>
    <row r="1110" spans="2:3">
      <c r="B1110" s="121"/>
      <c r="C1110" s="121"/>
    </row>
    <row r="1111" spans="2:3">
      <c r="B1111" s="121"/>
      <c r="C1111" s="121"/>
    </row>
    <row r="1112" spans="2:3">
      <c r="B1112" s="121"/>
      <c r="C1112" s="121"/>
    </row>
    <row r="1113" spans="2:3">
      <c r="B1113" s="121"/>
      <c r="C1113" s="121"/>
    </row>
    <row r="1114" spans="2:3">
      <c r="B1114" s="121"/>
      <c r="C1114" s="121"/>
    </row>
    <row r="1115" spans="2:3">
      <c r="B1115" s="121"/>
      <c r="C1115" s="121"/>
    </row>
    <row r="1116" spans="2:3">
      <c r="B1116" s="121"/>
      <c r="C1116" s="121"/>
    </row>
    <row r="1117" spans="2:3">
      <c r="B1117" s="121"/>
      <c r="C1117" s="121"/>
    </row>
    <row r="1118" spans="2:3">
      <c r="B1118" s="121"/>
      <c r="C1118" s="121"/>
    </row>
    <row r="1119" spans="2:3">
      <c r="B1119" s="121"/>
      <c r="C1119" s="121"/>
    </row>
    <row r="1120" spans="2:3">
      <c r="B1120" s="121"/>
      <c r="C1120" s="121"/>
    </row>
    <row r="1121" spans="2:3">
      <c r="B1121" s="121"/>
      <c r="C1121" s="121"/>
    </row>
    <row r="1122" spans="2:3">
      <c r="B1122" s="121"/>
      <c r="C1122" s="121"/>
    </row>
    <row r="1123" spans="2:3">
      <c r="B1123" s="121"/>
      <c r="C1123" s="121"/>
    </row>
    <row r="1124" spans="2:3">
      <c r="B1124" s="121"/>
      <c r="C1124" s="121"/>
    </row>
    <row r="1125" spans="2:3">
      <c r="B1125" s="121"/>
      <c r="C1125" s="121"/>
    </row>
    <row r="1126" spans="2:3">
      <c r="B1126" s="121"/>
      <c r="C1126" s="121"/>
    </row>
    <row r="1127" spans="2:3">
      <c r="B1127" s="121"/>
      <c r="C1127" s="121"/>
    </row>
    <row r="1128" spans="2:3">
      <c r="B1128" s="121"/>
      <c r="C1128" s="121"/>
    </row>
    <row r="1129" spans="2:3">
      <c r="B1129" s="121"/>
      <c r="C1129" s="121"/>
    </row>
    <row r="1130" spans="2:3">
      <c r="B1130" s="121"/>
      <c r="C1130" s="121"/>
    </row>
    <row r="1131" spans="2:3">
      <c r="B1131" s="121"/>
      <c r="C1131" s="121"/>
    </row>
    <row r="1132" spans="2:3">
      <c r="B1132" s="121"/>
      <c r="C1132" s="121"/>
    </row>
    <row r="1133" spans="2:3">
      <c r="B1133" s="121"/>
      <c r="C1133" s="121"/>
    </row>
    <row r="1134" spans="2:3">
      <c r="B1134" s="121"/>
      <c r="C1134" s="121"/>
    </row>
    <row r="1135" spans="2:3">
      <c r="B1135" s="121"/>
      <c r="C1135" s="121"/>
    </row>
    <row r="1136" spans="2:3">
      <c r="B1136" s="121"/>
      <c r="C1136" s="121"/>
    </row>
    <row r="1137" spans="2:3">
      <c r="B1137" s="121"/>
      <c r="C1137" s="121"/>
    </row>
    <row r="1138" spans="2:3">
      <c r="B1138" s="121"/>
      <c r="C1138" s="121"/>
    </row>
    <row r="1139" spans="2:3">
      <c r="B1139" s="121"/>
      <c r="C1139" s="121"/>
    </row>
    <row r="1140" spans="2:3">
      <c r="B1140" s="121"/>
      <c r="C1140" s="121"/>
    </row>
    <row r="1141" spans="2:3">
      <c r="B1141" s="121"/>
      <c r="C1141" s="121"/>
    </row>
    <row r="1142" spans="2:3">
      <c r="B1142" s="121"/>
      <c r="C1142" s="121"/>
    </row>
    <row r="1143" spans="2:3">
      <c r="B1143" s="121"/>
      <c r="C1143" s="121"/>
    </row>
    <row r="1144" spans="2:3">
      <c r="B1144" s="121"/>
      <c r="C1144" s="121"/>
    </row>
    <row r="1145" spans="2:3">
      <c r="B1145" s="121"/>
      <c r="C1145" s="121"/>
    </row>
    <row r="1146" spans="2:3">
      <c r="B1146" s="121"/>
      <c r="C1146" s="121"/>
    </row>
    <row r="1147" spans="2:3">
      <c r="B1147" s="121"/>
      <c r="C1147" s="121"/>
    </row>
    <row r="1148" spans="2:3">
      <c r="B1148" s="121"/>
      <c r="C1148" s="121"/>
    </row>
    <row r="1149" spans="2:3">
      <c r="B1149" s="121"/>
      <c r="C1149" s="121"/>
    </row>
    <row r="1150" spans="2:3">
      <c r="B1150" s="121"/>
      <c r="C1150" s="121"/>
    </row>
    <row r="1151" spans="2:3">
      <c r="B1151" s="121"/>
      <c r="C1151" s="121"/>
    </row>
    <row r="1152" spans="2:3">
      <c r="B1152" s="121"/>
      <c r="C1152" s="121"/>
    </row>
    <row r="1153" spans="2:3">
      <c r="B1153" s="121"/>
      <c r="C1153" s="121"/>
    </row>
    <row r="1154" spans="2:3">
      <c r="B1154" s="121"/>
      <c r="C1154" s="121"/>
    </row>
    <row r="1155" spans="2:3">
      <c r="B1155" s="121"/>
      <c r="C1155" s="121"/>
    </row>
    <row r="1156" spans="2:3">
      <c r="B1156" s="121"/>
      <c r="C1156" s="121"/>
    </row>
    <row r="1157" spans="2:3">
      <c r="B1157" s="121"/>
      <c r="C1157" s="121"/>
    </row>
    <row r="1158" spans="2:3">
      <c r="B1158" s="121"/>
      <c r="C1158" s="121"/>
    </row>
    <row r="1159" spans="2:3">
      <c r="B1159" s="121"/>
      <c r="C1159" s="121"/>
    </row>
    <row r="1160" spans="2:3">
      <c r="B1160" s="121"/>
      <c r="C1160" s="121"/>
    </row>
    <row r="1161" spans="2:3">
      <c r="B1161" s="121"/>
      <c r="C1161" s="121"/>
    </row>
    <row r="1162" spans="2:3">
      <c r="B1162" s="121"/>
      <c r="C1162" s="121"/>
    </row>
    <row r="1163" spans="2:3">
      <c r="B1163" s="121"/>
      <c r="C1163" s="121"/>
    </row>
    <row r="1164" spans="2:3">
      <c r="B1164" s="121"/>
      <c r="C1164" s="121"/>
    </row>
    <row r="1165" spans="2:3">
      <c r="B1165" s="121"/>
      <c r="C1165" s="121"/>
    </row>
    <row r="1166" spans="2:3">
      <c r="B1166" s="121"/>
      <c r="C1166" s="121"/>
    </row>
    <row r="1167" spans="2:3">
      <c r="B1167" s="121"/>
      <c r="C1167" s="121"/>
    </row>
    <row r="1168" spans="2:3">
      <c r="B1168" s="121"/>
      <c r="C1168" s="121"/>
    </row>
    <row r="1169" spans="2:3">
      <c r="B1169" s="121"/>
      <c r="C1169" s="121"/>
    </row>
    <row r="1170" spans="2:3">
      <c r="B1170" s="121"/>
      <c r="C1170" s="121"/>
    </row>
    <row r="1171" spans="2:3">
      <c r="B1171" s="121"/>
      <c r="C1171" s="121"/>
    </row>
    <row r="1172" spans="2:3">
      <c r="B1172" s="121"/>
      <c r="C1172" s="121"/>
    </row>
    <row r="1173" spans="2:3">
      <c r="B1173" s="121"/>
      <c r="C1173" s="121"/>
    </row>
    <row r="1174" spans="2:3">
      <c r="B1174" s="121"/>
      <c r="C1174" s="121"/>
    </row>
    <row r="1175" spans="2:3">
      <c r="B1175" s="121"/>
      <c r="C1175" s="121"/>
    </row>
    <row r="1176" spans="2:3">
      <c r="B1176" s="121"/>
      <c r="C1176" s="121"/>
    </row>
  </sheetData>
  <sheetProtection insertColumns="0" deleteColumns="0"/>
  <dataConsolidate/>
  <mergeCells count="4">
    <mergeCell ref="B68:B69"/>
    <mergeCell ref="B70:B71"/>
    <mergeCell ref="B137:C137"/>
    <mergeCell ref="B84:D84"/>
  </mergeCells>
  <phoneticPr fontId="0" type="noConversion"/>
  <conditionalFormatting sqref="D114:D116">
    <cfRule type="cellIs" dxfId="67" priority="269" stopIfTrue="1" operator="greaterThan">
      <formula>D$87</formula>
    </cfRule>
  </conditionalFormatting>
  <conditionalFormatting sqref="D43">
    <cfRule type="cellIs" dxfId="66" priority="272" stopIfTrue="1" operator="equal">
      <formula>"x"</formula>
    </cfRule>
    <cfRule type="cellIs" dxfId="65" priority="273" stopIfTrue="1" operator="notEqual">
      <formula>D$28-D$44</formula>
    </cfRule>
  </conditionalFormatting>
  <conditionalFormatting sqref="D46">
    <cfRule type="cellIs" dxfId="64" priority="274" stopIfTrue="1" operator="equal">
      <formula>"x"</formula>
    </cfRule>
    <cfRule type="cellIs" dxfId="63" priority="275" stopIfTrue="1" operator="notEqual">
      <formula>D$29-D$47</formula>
    </cfRule>
  </conditionalFormatting>
  <conditionalFormatting sqref="D47">
    <cfRule type="cellIs" dxfId="62" priority="276" stopIfTrue="1" operator="equal">
      <formula>"x"</formula>
    </cfRule>
    <cfRule type="cellIs" dxfId="61" priority="277" stopIfTrue="1" operator="notEqual">
      <formula>D$29-D$46</formula>
    </cfRule>
  </conditionalFormatting>
  <conditionalFormatting sqref="D51">
    <cfRule type="expression" dxfId="60" priority="278" stopIfTrue="1">
      <formula>IF(OR(D46*10000/D51&lt;50,D46*10000/D51&gt;1500,D51=0),D46*10000/D51,0)</formula>
    </cfRule>
    <cfRule type="expression" dxfId="59" priority="279" stopIfTrue="1">
      <formula>IF(OR(AND(D46=0,D51&gt;0),(AND(D46="x",D51&gt;0))),(IF(D51="x",0,1)),0)</formula>
    </cfRule>
    <cfRule type="expression" dxfId="58" priority="280" stopIfTrue="1">
      <formula>IF(AND(D51=0,D46&gt;0),(IF(D46="x",0,1)),0)</formula>
    </cfRule>
  </conditionalFormatting>
  <conditionalFormatting sqref="D52">
    <cfRule type="expression" dxfId="57" priority="281" stopIfTrue="1">
      <formula>IF(OR(D47*10000/D52&lt;70,D47*10000/D52&gt;5000,D52=0),D47*10000/D52,0)</formula>
    </cfRule>
    <cfRule type="expression" dxfId="56" priority="282" stopIfTrue="1">
      <formula>IF(OR(AND(D47=0,D52&gt;0),(AND(D47="x",D52&gt;0))),(IF(D52="x",0,1)),0)</formula>
    </cfRule>
    <cfRule type="expression" dxfId="55" priority="283" stopIfTrue="1">
      <formula>IF(AND(D52=0,D47&gt;0),IF(D46="x",0,1),0)</formula>
    </cfRule>
  </conditionalFormatting>
  <conditionalFormatting sqref="D68">
    <cfRule type="cellIs" dxfId="54" priority="286" stopIfTrue="1" operator="equal">
      <formula>"x"</formula>
    </cfRule>
    <cfRule type="cellIs" dxfId="53" priority="287" stopIfTrue="1" operator="greaterThan">
      <formula>D$46+D$43</formula>
    </cfRule>
    <cfRule type="cellIs" dxfId="52" priority="288" stopIfTrue="1" operator="notEqual">
      <formula>D$59-D$69</formula>
    </cfRule>
  </conditionalFormatting>
  <conditionalFormatting sqref="D69">
    <cfRule type="cellIs" dxfId="51" priority="289" stopIfTrue="1" operator="equal">
      <formula>"x"</formula>
    </cfRule>
    <cfRule type="cellIs" dxfId="50" priority="290" stopIfTrue="1" operator="notEqual">
      <formula>D$59-D$68</formula>
    </cfRule>
    <cfRule type="cellIs" dxfId="49" priority="291" stopIfTrue="1" operator="greaterThan">
      <formula>D$47+D$44</formula>
    </cfRule>
  </conditionalFormatting>
  <conditionalFormatting sqref="D96">
    <cfRule type="cellIs" dxfId="48" priority="292" stopIfTrue="1" operator="equal">
      <formula>"x"</formula>
    </cfRule>
    <cfRule type="cellIs" dxfId="47" priority="293" stopIfTrue="1" operator="greaterThan">
      <formula>D$87</formula>
    </cfRule>
  </conditionalFormatting>
  <conditionalFormatting sqref="D97">
    <cfRule type="cellIs" dxfId="46" priority="296" stopIfTrue="1" operator="equal">
      <formula>"x"</formula>
    </cfRule>
    <cfRule type="cellIs" dxfId="45" priority="297" stopIfTrue="1" operator="notEqual">
      <formula>D$87-D$96</formula>
    </cfRule>
  </conditionalFormatting>
  <conditionalFormatting sqref="D44">
    <cfRule type="cellIs" dxfId="44" priority="312" stopIfTrue="1" operator="equal">
      <formula>"x"</formula>
    </cfRule>
    <cfRule type="cellIs" dxfId="43" priority="313" stopIfTrue="1" operator="notEqual">
      <formula>D$28-D$43</formula>
    </cfRule>
  </conditionalFormatting>
  <conditionalFormatting sqref="D24">
    <cfRule type="expression" dxfId="42" priority="265" stopIfTrue="1">
      <formula>$D$24&gt;$D$28</formula>
    </cfRule>
  </conditionalFormatting>
  <conditionalFormatting sqref="D29">
    <cfRule type="cellIs" dxfId="41" priority="316" stopIfTrue="1" operator="equal">
      <formula>"x"</formula>
    </cfRule>
    <cfRule type="expression" dxfId="40" priority="317" stopIfTrue="1">
      <formula>IF(D30&gt;0.001,AND(D22=2))</formula>
    </cfRule>
    <cfRule type="expression" dxfId="39" priority="318" stopIfTrue="1">
      <formula>IF(D30&lt;0.001,AND(D22=1))</formula>
    </cfRule>
  </conditionalFormatting>
  <conditionalFormatting sqref="D28">
    <cfRule type="cellIs" dxfId="38" priority="262" stopIfTrue="1" operator="equal">
      <formula>"x"</formula>
    </cfRule>
    <cfRule type="expression" dxfId="37" priority="263" stopIfTrue="1">
      <formula>IF(D28&gt;0.001,AND(D20=2))</formula>
    </cfRule>
    <cfRule type="expression" dxfId="36" priority="264" stopIfTrue="1">
      <formula>IF(D28&lt;0.001,AND(D20=1))</formula>
    </cfRule>
  </conditionalFormatting>
  <conditionalFormatting sqref="D30:D31">
    <cfRule type="cellIs" dxfId="35" priority="266" stopIfTrue="1" operator="equal">
      <formula>"X"</formula>
    </cfRule>
    <cfRule type="cellIs" dxfId="34" priority="268" stopIfTrue="1" operator="greaterThan">
      <formula>D28</formula>
    </cfRule>
  </conditionalFormatting>
  <conditionalFormatting sqref="D34:D35">
    <cfRule type="cellIs" dxfId="33" priority="258" stopIfTrue="1" operator="equal">
      <formula>"X"</formula>
    </cfRule>
    <cfRule type="cellIs" dxfId="32" priority="271" stopIfTrue="1" operator="greaterThan">
      <formula>D28</formula>
    </cfRule>
  </conditionalFormatting>
  <conditionalFormatting sqref="D70">
    <cfRule type="cellIs" dxfId="31" priority="314" stopIfTrue="1" operator="equal">
      <formula>"x"</formula>
    </cfRule>
    <cfRule type="cellIs" dxfId="30" priority="315" stopIfTrue="1" operator="greaterThan">
      <formula>D51+D49</formula>
    </cfRule>
  </conditionalFormatting>
  <conditionalFormatting sqref="D71">
    <cfRule type="cellIs" dxfId="29" priority="250" stopIfTrue="1" operator="equal">
      <formula>"x"</formula>
    </cfRule>
    <cfRule type="cellIs" dxfId="28" priority="251" stopIfTrue="1" operator="greaterThan">
      <formula>D52+D50</formula>
    </cfRule>
  </conditionalFormatting>
  <conditionalFormatting sqref="D78">
    <cfRule type="cellIs" dxfId="27" priority="247" stopIfTrue="1" operator="equal">
      <formula>"x"</formula>
    </cfRule>
    <cfRule type="expression" dxfId="26" priority="248" stopIfTrue="1">
      <formula>IF(D78&gt;0.001,AND(D77=2))</formula>
    </cfRule>
    <cfRule type="expression" dxfId="25" priority="249" stopIfTrue="1">
      <formula>IF(D78&lt;0.001,AND(D77=1))</formula>
    </cfRule>
  </conditionalFormatting>
  <conditionalFormatting sqref="D102">
    <cfRule type="cellIs" dxfId="24" priority="347" stopIfTrue="1" operator="equal">
      <formula>"x"</formula>
    </cfRule>
    <cfRule type="cellIs" dxfId="23" priority="348" stopIfTrue="1" operator="notEqual">
      <formula>D$87-D$103</formula>
    </cfRule>
  </conditionalFormatting>
  <conditionalFormatting sqref="D103">
    <cfRule type="cellIs" dxfId="22" priority="351" stopIfTrue="1" operator="equal">
      <formula>"x"</formula>
    </cfRule>
    <cfRule type="cellIs" dxfId="21" priority="352" stopIfTrue="1" operator="notEqual">
      <formula>D$87-D$102</formula>
    </cfRule>
  </conditionalFormatting>
  <conditionalFormatting sqref="D119">
    <cfRule type="cellIs" dxfId="20" priority="245" stopIfTrue="1" operator="greaterThan">
      <formula>D$114</formula>
    </cfRule>
  </conditionalFormatting>
  <conditionalFormatting sqref="D120">
    <cfRule type="cellIs" dxfId="19" priority="241" stopIfTrue="1" operator="greaterThan">
      <formula>D$115</formula>
    </cfRule>
  </conditionalFormatting>
  <conditionalFormatting sqref="D59">
    <cfRule type="cellIs" dxfId="18" priority="9" stopIfTrue="1" operator="equal">
      <formula>"x"</formula>
    </cfRule>
    <cfRule type="cellIs" dxfId="17" priority="284" stopIfTrue="1" operator="greaterThan">
      <formula>D$28+D$29</formula>
    </cfRule>
  </conditionalFormatting>
  <conditionalFormatting sqref="D60:D61">
    <cfRule type="cellIs" dxfId="16" priority="8" stopIfTrue="1" operator="equal">
      <formula>"x"</formula>
    </cfRule>
    <cfRule type="cellIs" dxfId="15" priority="252" stopIfTrue="1" operator="greaterThan">
      <formula>D$30+D$31</formula>
    </cfRule>
    <cfRule type="expression" dxfId="14" priority="254" stopIfTrue="1">
      <formula>D62+D61+D60 &gt;D59</formula>
    </cfRule>
  </conditionalFormatting>
  <conditionalFormatting sqref="D62">
    <cfRule type="cellIs" dxfId="13" priority="7" stopIfTrue="1" operator="equal">
      <formula>"x"</formula>
    </cfRule>
    <cfRule type="cellIs" dxfId="12" priority="22" stopIfTrue="1" operator="greaterThan">
      <formula>D$34+D$35</formula>
    </cfRule>
  </conditionalFormatting>
  <conditionalFormatting sqref="D117">
    <cfRule type="cellIs" dxfId="11" priority="6" stopIfTrue="1" operator="greaterThan">
      <formula>D$87</formula>
    </cfRule>
  </conditionalFormatting>
  <conditionalFormatting sqref="D121">
    <cfRule type="cellIs" dxfId="10" priority="4" stopIfTrue="1" operator="greaterThan">
      <formula>D$87</formula>
    </cfRule>
  </conditionalFormatting>
  <conditionalFormatting sqref="D122">
    <cfRule type="cellIs" dxfId="9" priority="3" stopIfTrue="1" operator="greaterThan">
      <formula>D$87</formula>
    </cfRule>
  </conditionalFormatting>
  <conditionalFormatting sqref="D49">
    <cfRule type="expression" dxfId="8" priority="353" stopIfTrue="1">
      <formula>IF(OR(D43*10000/D49&lt;50,D43*10000/D49&gt;1500,D49=0),D43*10000/D49,0)</formula>
    </cfRule>
    <cfRule type="expression" dxfId="7" priority="354" stopIfTrue="1">
      <formula>IF(OR(AND(D43=0,D49&gt;0),(AND(D43="x",D49&gt;0))),(IF(D49="x",0,1)),0)</formula>
    </cfRule>
    <cfRule type="expression" dxfId="6" priority="355" stopIfTrue="1">
      <formula>IF(AND(D49=0,D43&gt;0),(IF(D43="x",0,1)),0)</formula>
    </cfRule>
  </conditionalFormatting>
  <conditionalFormatting sqref="D50">
    <cfRule type="expression" dxfId="5" priority="356" stopIfTrue="1">
      <formula>IF(OR(D44*10000/D50&lt;70,D44*10000/D50&gt;5000,D50=0),D44*10000/D50,0)</formula>
    </cfRule>
    <cfRule type="expression" dxfId="4" priority="357" stopIfTrue="1">
      <formula>IF(OR(AND(D44=0,D50&gt;0),(AND(D44="x",D50&gt;0))),(IF(D50="x",0,1)),0)</formula>
    </cfRule>
    <cfRule type="expression" dxfId="3" priority="358" stopIfTrue="1">
      <formula>IF(AND(D50=0,D44&gt;0),IF(D43="x",0,1),0)</formula>
    </cfRule>
  </conditionalFormatting>
  <conditionalFormatting sqref="D32:D33">
    <cfRule type="cellIs" dxfId="2" priority="1" stopIfTrue="1" operator="equal">
      <formula>"X"</formula>
    </cfRule>
    <cfRule type="cellIs" dxfId="1" priority="2" stopIfTrue="1" operator="greaterThan">
      <formula>D30</formula>
    </cfRule>
  </conditionalFormatting>
  <conditionalFormatting sqref="D60:D62">
    <cfRule type="expression" dxfId="0" priority="24" stopIfTrue="1">
      <formula>D60+D61+D62&gt;D59</formula>
    </cfRule>
  </conditionalFormatting>
  <dataValidations count="15">
    <dataValidation type="list" allowBlank="1" showInputMessage="1" showErrorMessage="1" error="Bitte nur die Werte_x000a__x000a_1= ja_x000a_2= nein_x000a_X= keine Angabe" sqref="D77 D20:D21">
      <formula1>$B$22:$B$24</formula1>
    </dataValidation>
    <dataValidation type="custom" errorStyle="information" operator="lessThanOrEqual" allowBlank="1" showInputMessage="1" showErrorMessage="1" errorTitle="Fehleingabe?" error="Bitte Frage 2 prüfen!" sqref="D59">
      <formula1>IF(D59="X",1,IF(D59&gt;(D29+D28),0,1))</formula1>
    </dataValidation>
    <dataValidation type="custom" errorStyle="information" allowBlank="1" showInputMessage="1" showErrorMessage="1" errorTitle="Fehleingabe?" error="Bitte Frage 6 prüfen!" sqref="D78">
      <formula1>IF(D78="X",1,IF(D77=1,AND(D78&gt;0),IF(D77=2,AND(D78=0),1)))</formula1>
    </dataValidation>
    <dataValidation type="custom" errorStyle="information" operator="lessThanOrEqual" allowBlank="1" showInputMessage="1" showErrorMessage="1" errorTitle="Falscheingabe?" error="Bitte Frage 7 prüfen!" sqref="D96">
      <formula1>IF(D96="X",1,IF(D96&gt;D87,0,1))</formula1>
    </dataValidation>
    <dataValidation type="custom" errorStyle="information" operator="lessThanOrEqual" allowBlank="1" showInputMessage="1" showErrorMessage="1" errorTitle="Fehleingabe?" error="Bitte Frage 7 prüfen!" sqref="D102">
      <formula1>IF(D102="X",1,IF(D102&gt;D87,0,1))</formula1>
    </dataValidation>
    <dataValidation type="custom" errorStyle="information" allowBlank="1" showInputMessage="1" showErrorMessage="1" errorTitle="Fehleingabe?" error="Bitte Eigabe prüfen!" sqref="D97">
      <formula1>IF(D97="X",1,IF(D97=D87-D96,1,0))</formula1>
    </dataValidation>
    <dataValidation type="custom" errorStyle="information" allowBlank="1" showInputMessage="1" showErrorMessage="1" errorTitle="Fehleingabe?" error="Bitte Eingabe prüfen!" sqref="D69">
      <formula1>IF(D69="X",1,IF(D69=D59-D68,1,0))</formula1>
    </dataValidation>
    <dataValidation type="list" errorStyle="information" allowBlank="1" showInputMessage="1" showErrorMessage="1" sqref="D2">
      <formula1>$B$618:$B$662</formula1>
    </dataValidation>
    <dataValidation type="list" allowBlank="1" showInputMessage="1" showErrorMessage="1" error="Bitte nur die Werte_x000a__x000a_1= ja_x000a_2= nein_x000a_3= geplant_x000a_X= keine Angabe_x000a__x000a_eingeben." sqref="D165:D176 D138:D151 D155:D160">
      <formula1>$B$157:$B$159</formula1>
    </dataValidation>
    <dataValidation showDropDown="1" error="Bitte nur die Werte_x000a__x000a_1= ja_x000a_2= nein_x000a_X= keine Angabe_x000a__x000a_eingeben." sqref="A154:XFD154 B164:D164"/>
    <dataValidation type="list" errorStyle="information" allowBlank="1" showInputMessage="1" showErrorMessage="1" error="Bitte Auwahl nutzen" sqref="D11">
      <formula1>$B$211:$B$606</formula1>
    </dataValidation>
    <dataValidation type="custom" errorStyle="information" allowBlank="1" showInputMessage="1" showErrorMessage="1" errorTitle="Fehleingabe?" error="Bitte eingabe prüfen" sqref="D44:D45">
      <formula1>IF(D44="X",1,IF(D44=D28-D43,1,0))</formula1>
    </dataValidation>
    <dataValidation type="list" allowBlank="1" showInputMessage="1" showErrorMessage="1" error="Bitte nur die Werte_x000a__x000a_1= ja_x000a_2= nein_x000a_3= im Aufbau_x000a_X= keine Angabe_x000a__x000a_eingeben." sqref="D128:D130">
      <formula1>$B$157:$B$159</formula1>
    </dataValidation>
    <dataValidation type="custom" errorStyle="information" operator="lessThanOrEqual" allowBlank="1" showInputMessage="1" showErrorMessage="1" errorTitle="Fehleingabe?" error="Bitte Frage 2 prüfen!" sqref="D60:D61">
      <formula1>IF(D60="X",1,IF(D60&gt;(D29+D28),0,1))</formula1>
    </dataValidation>
    <dataValidation type="custom" errorStyle="information" operator="lessThanOrEqual" allowBlank="1" showInputMessage="1" showErrorMessage="1" errorTitle="Fehleingabe?" error="Bitte Frage 2 prüfen!" sqref="D62">
      <formula1>IF(D62="X",1,IF(D62&gt;(D30+D29),0,1))</formula1>
    </dataValidation>
  </dataValidations>
  <pageMargins left="0.39370078740157483" right="0.19685039370078741" top="0.39370078740157483" bottom="0.19685039370078741" header="0" footer="0.51181102362204722"/>
  <pageSetup paperSize="9" scale="64" orientation="portrait" r:id="rId1"/>
  <headerFooter alignWithMargins="0">
    <oddHeader>&amp;C&amp;12&amp;A&amp;R&amp;12Seite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04FEF8D6C969A428166B358032D690F" ma:contentTypeVersion="6" ma:contentTypeDescription="Ein neues Dokument erstellen." ma:contentTypeScope="" ma:versionID="749c238a30c4bad196facc823272bcc6">
  <xsd:schema xmlns:xsd="http://www.w3.org/2001/XMLSchema" xmlns:xs="http://www.w3.org/2001/XMLSchema" xmlns:p="http://schemas.microsoft.com/office/2006/metadata/properties" xmlns:ns2="e0e41b57-f11e-47df-93d4-5ab8dd10b894" targetNamespace="http://schemas.microsoft.com/office/2006/metadata/properties" ma:root="true" ma:fieldsID="3731c3529a1e11d418ba85547905d0a6" ns2:_="">
    <xsd:import namespace="e0e41b57-f11e-47df-93d4-5ab8dd10b8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41b57-f11e-47df-93d4-5ab8dd10b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189612-64BA-48B6-A9B9-5953D9982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41b57-f11e-47df-93d4-5ab8dd10b8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9C80C0-8522-44CC-AED2-215289588D75}">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e0e41b57-f11e-47df-93d4-5ab8dd10b89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ACD057B-83F1-4925-BC5F-03E09697FD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Umfrage_2022</vt:lpstr>
      <vt:lpstr>Umfrage_2022!Druckbereich</vt:lpstr>
      <vt:lpstr>Umfrage_2022!Drucktitel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Wohnbauland-Umfrage 1998</dc:title>
  <dc:creator>seifert</dc:creator>
  <cp:lastModifiedBy>Hämker, Sebastian</cp:lastModifiedBy>
  <cp:lastPrinted>2008-02-15T13:32:20Z</cp:lastPrinted>
  <dcterms:created xsi:type="dcterms:W3CDTF">2002-01-09T09:46:45Z</dcterms:created>
  <dcterms:modified xsi:type="dcterms:W3CDTF">2022-02-08T12:31:24Z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0x010100104FEF8D6C969A428166B358032D690F</vt:lpwstr>
  </property>
</Properties>
</file>