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snas3.nbank.int\ordnerumleitung$\maike.pegel\Documents\Grundsatz\Präventionsrichtlinien LPR MJ\Demokratie leben\"/>
    </mc:Choice>
  </mc:AlternateContent>
  <xr:revisionPtr revIDLastSave="0" documentId="8_{7BB85BC0-4397-4DE2-B192-BCB5B2A58B1C}" xr6:coauthVersionLast="47" xr6:coauthVersionMax="47" xr10:uidLastSave="{00000000-0000-0000-0000-000000000000}"/>
  <bookViews>
    <workbookView xWindow="-28920" yWindow="-120" windowWidth="29040" windowHeight="15720" tabRatio="784" xr2:uid="{00000000-000D-0000-FFFF-FFFF00000000}"/>
  </bookViews>
  <sheets>
    <sheet name="Template Pers.Sach.Pauschale" sheetId="2" r:id="rId1"/>
    <sheet name="Template Maßnahmenpauschale" sheetId="4" r:id="rId2"/>
    <sheet name="Template Spitze Abrechnung"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1" i="2" l="1"/>
  <c r="N21" i="2"/>
  <c r="C8" i="5"/>
  <c r="N11" i="2"/>
  <c r="N12" i="2"/>
  <c r="N13" i="2"/>
  <c r="N14" i="2"/>
  <c r="N15" i="2"/>
  <c r="N16" i="2"/>
  <c r="N17" i="2"/>
  <c r="N18" i="2"/>
  <c r="N19" i="2"/>
  <c r="N20" i="2"/>
  <c r="M11" i="2"/>
  <c r="M12" i="2"/>
  <c r="M13" i="2"/>
  <c r="M14" i="2"/>
  <c r="M15" i="2"/>
  <c r="M16" i="2"/>
  <c r="M17" i="2"/>
  <c r="M18" i="2"/>
  <c r="M19" i="2"/>
  <c r="M20" i="2"/>
  <c r="D8" i="5" l="1"/>
  <c r="M10" i="2"/>
  <c r="I4" i="4"/>
  <c r="I14" i="4" s="1"/>
  <c r="E8" i="5" l="1"/>
  <c r="N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Kühnemann, Dirk</author>
  </authors>
  <commentList>
    <comment ref="E9" authorId="0" shapeId="0" xr:uid="{00000000-0006-0000-0000-000001000000}">
      <text>
        <r>
          <rPr>
            <sz val="9"/>
            <color indexed="81"/>
            <rFont val="Segoe UI"/>
            <family val="2"/>
          </rPr>
          <t>Was sind die zentralen Aufgaben und Tätigkeiten dieser Stelle im Rahmen des Projektes? Geben Sie diese an.</t>
        </r>
      </text>
    </comment>
    <comment ref="G9" authorId="0" shapeId="0" xr:uid="{00000000-0006-0000-0000-000002000000}">
      <text>
        <r>
          <rPr>
            <sz val="9"/>
            <color indexed="81"/>
            <rFont val="Segoe UI"/>
            <family val="2"/>
          </rPr>
          <t>ja/nein</t>
        </r>
      </text>
    </comment>
    <comment ref="H9" authorId="0" shapeId="0" xr:uid="{00000000-0006-0000-0000-000003000000}">
      <text>
        <r>
          <rPr>
            <sz val="9"/>
            <color indexed="81"/>
            <rFont val="Segoe UI"/>
            <family val="2"/>
          </rPr>
          <t>Nur erforderlich falls in der vorangegangenen Abfrage (Erfüllung der Mindestqualifikation für die Einstufung) nicht bestätigt wird.</t>
        </r>
      </text>
    </comment>
    <comment ref="I9" authorId="0" shapeId="0" xr:uid="{00000000-0006-0000-0000-000004000000}">
      <text>
        <r>
          <rPr>
            <sz val="9"/>
            <color indexed="81"/>
            <rFont val="Segoe UI"/>
            <family val="2"/>
          </rPr>
          <t>Die Einstufung steht im unmittelbaren Zusammenhang mit der Mindestqualifikation. Es kann immer nur die Einstufung ausgewählt werden, die der Mindestqualifikation der Personalstelle entspricht. Ein Schlechterstellung ist jedoch möglich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Kühnemann, Dirk</author>
  </authors>
  <commentList>
    <comment ref="B3" authorId="0" shapeId="0" xr:uid="{00000000-0006-0000-0100-000001000000}">
      <text>
        <r>
          <rPr>
            <sz val="9"/>
            <color indexed="81"/>
            <rFont val="Segoe UI"/>
            <family val="2"/>
          </rPr>
          <t>Als Maßnahmen sind vor allem Formate mit einem definier- und abgrenzbaren Teilnehmendenkreis insbesondere aber nicht ausschließlich mit der Zielgruppe des Projekts. Diese umfassen insbesondere Workshops, Fortbildungsangebote, Fachveranstaltungen. Es sind für diese Maßnahmen zwingend Teilnehmemdenlisten erforderlich.
Sich wiederholende, gleichförmige Maßnahmen können als eine Maßnahme gezählt werden.
Dies gilt auch für mehrtägige Veranstaltungen.</t>
        </r>
      </text>
    </comment>
    <comment ref="F3" authorId="0" shapeId="0" xr:uid="{00000000-0006-0000-0100-000002000000}">
      <text>
        <r>
          <rPr>
            <sz val="9"/>
            <color indexed="81"/>
            <rFont val="Segoe UI"/>
            <family val="2"/>
          </rPr>
          <t>Multiplizieren Sie die Tagesanzahl der Maßnahme mit der Anzahl der zu erwartenden Teilnehmenden. Bsp.: 2 Workshoptage x 15 Teilnehmende = 30 Teilnehmendentage</t>
        </r>
      </text>
    </comment>
    <comment ref="G3" authorId="0" shapeId="0" xr:uid="{00000000-0006-0000-0100-000003000000}">
      <text>
        <r>
          <rPr>
            <sz val="9"/>
            <color indexed="81"/>
            <rFont val="Segoe UI"/>
            <family val="2"/>
          </rPr>
          <t>Multiplizieren Sie die Tagesanzahl der Maßnahme mit den benötigten Honorkräften</t>
        </r>
      </text>
    </comment>
    <comment ref="H3" authorId="0" shapeId="0" xr:uid="{00000000-0006-0000-0100-000004000000}">
      <text>
        <r>
          <rPr>
            <sz val="9"/>
            <color indexed="81"/>
            <rFont val="Segoe UI"/>
            <family val="2"/>
          </rPr>
          <t>Bei der Beschreibung der Tätigkeit der Honorarkräfte ist bei der Berücksichtigung verschiedener Tätigkeiten, die Anzahl gesondert auszuweisen. Bsp.: 1 Moderatorin oder Moderator, führt durch die Veranstaltung; 2 Referentinnen oder Referenten führen einen Vortrag zum Thema sowie einen Workshop zum Thema durch.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Kühnemann, Dirk</author>
  </authors>
  <commentList>
    <comment ref="A4" authorId="0" shapeId="0" xr:uid="{00000000-0006-0000-0200-000001000000}">
      <text>
        <r>
          <rPr>
            <sz val="9"/>
            <color indexed="81"/>
            <rFont val="Segoe UI"/>
            <family val="2"/>
          </rPr>
          <t>Sofern diese Position mehrer und/oder Unterschiedliche Veröffentlichungen/Medien umfasst, führen Sie die Angaben bitte einzeln auf.
Beachten Sie, dass für die Positionen Öffentlichkeitsarbeit, Medien und Vernetzung maximal 20% der Bundesmittel verwendet werden sollten.</t>
        </r>
      </text>
    </comment>
    <comment ref="A5" authorId="0" shapeId="0" xr:uid="{00000000-0006-0000-0200-000002000000}">
      <text>
        <r>
          <rPr>
            <sz val="9"/>
            <color indexed="81"/>
            <rFont val="Segoe UI"/>
            <family val="2"/>
          </rPr>
          <t>Bitte beachten Sie, dass es hier nicht zulässig ist Maßnahmen auszuweisen, die über die Maßnahmenpauschale zu beantragen sind.
Sofern diese Position mehrer und/oder Unterschiedliche Maßnahmen/Veranstaltungen umfasst, führen Sie die Angaben bitte einzeln auf.
Beachten Sie, dass für die Positionen Öffentlichkeitsarbeit, Medien und Vernetzung maximal 20% der Bundesmittel verwendet werden sollten.</t>
        </r>
      </text>
    </comment>
    <comment ref="A6" authorId="0" shapeId="0" xr:uid="{00000000-0006-0000-0200-000003000000}">
      <text>
        <r>
          <rPr>
            <sz val="9"/>
            <color indexed="81"/>
            <rFont val="Segoe UI"/>
            <family val="2"/>
          </rPr>
          <t>Bitte beachten Sie, dass es hier nicht zulässig ist Maßnahmen auszuweisen, die über die Maßnahmenpauschale zu beantragen sind.
Sofern diese Position mehrere und/oder Unterschiedliche Maßnahmen/Veranstaltungen umfasst, führen Sie die Angaben bitte einzeln auf.
Beachten Sie, dass für die Positionen Öffentlichkeitsarbeit, Medien und Vernetzung maximal 20% der Bundesmittel verwendet werden sollten.</t>
        </r>
      </text>
    </comment>
  </commentList>
</comments>
</file>

<file path=xl/sharedStrings.xml><?xml version="1.0" encoding="utf-8"?>
<sst xmlns="http://schemas.openxmlformats.org/spreadsheetml/2006/main" count="52" uniqueCount="46">
  <si>
    <t>Sachkostenpauschale</t>
  </si>
  <si>
    <t>Gesamt</t>
  </si>
  <si>
    <t>Vorname</t>
  </si>
  <si>
    <t>Name</t>
  </si>
  <si>
    <t>Einstufung</t>
  </si>
  <si>
    <t xml:space="preserve">Anzahl Monate </t>
  </si>
  <si>
    <t>pauschalisierte Personalausgaben</t>
  </si>
  <si>
    <t>Lfd. Nr.</t>
  </si>
  <si>
    <t xml:space="preserve">Lfd.Nr. </t>
  </si>
  <si>
    <t>Pro TN und Tag</t>
  </si>
  <si>
    <t>Summe</t>
  </si>
  <si>
    <t>Öffentlichkeitsarbeit</t>
  </si>
  <si>
    <t>Kurzbeschreibung der Maßnahme</t>
  </si>
  <si>
    <t>Tagessatz pro Honorarkraft</t>
  </si>
  <si>
    <t>Veranstaltungen/ Workshops Bezeichnung</t>
  </si>
  <si>
    <t>Kurzbeschreibung Tätigkeit der Honorarkräfte</t>
  </si>
  <si>
    <t>E9b-E12</t>
  </si>
  <si>
    <t>Position</t>
  </si>
  <si>
    <t>Ausgaben in €</t>
  </si>
  <si>
    <t>Honorarkafttage</t>
  </si>
  <si>
    <t>Durchführungszeitraum</t>
  </si>
  <si>
    <t>Standardtisierte Abfrage (Thema)</t>
  </si>
  <si>
    <t>Teilnehmendentage</t>
  </si>
  <si>
    <t>Erläuterung der Ausgabenposition und - soweit zutreffend- Nutzung von Berechnungsgrundlage</t>
  </si>
  <si>
    <t>Deckung dieser Ausgaben durch Mittel aus Demokratie leben! in € (maximal 90%)</t>
  </si>
  <si>
    <t>Deckung dieser Ausgaben durch Dritt- oder Eigenmittel</t>
  </si>
  <si>
    <t>Personalumfang in vzÄ</t>
  </si>
  <si>
    <t>Beschäftigt (von - bis)</t>
  </si>
  <si>
    <t>Bezeichnung Personalstelle</t>
  </si>
  <si>
    <t>Bitte beschreiben Sie die Tätigkeit dieser Personalstelle im Rahmen des Projekts.</t>
  </si>
  <si>
    <t>Mindestqualifikation für diese Personalstelle</t>
  </si>
  <si>
    <t xml:space="preserve"> Die Person, die die Personalstelle inne hat, verfügt über die entsprechende Mindestqualifikation/Die Stellenausschreibung setzt eine entsprechende Mindestqualifikation voraus.</t>
  </si>
  <si>
    <t>Begründung für nicht Erfüllung der Mindestqualifikation</t>
  </si>
  <si>
    <t>abgeschlossene 2- oder 3-jährige Berufsausbildung</t>
  </si>
  <si>
    <t>Bachelor- oder Fachhochschulabschluss</t>
  </si>
  <si>
    <t>wissenschaftlicher Hochschulabschluss oder Master</t>
  </si>
  <si>
    <t>E5-E9a</t>
  </si>
  <si>
    <t>E13-E15Ü</t>
  </si>
  <si>
    <t>Konzipierung, Gestaltung, Weiterentwicklung, Anpassung und Wartung von Medien</t>
  </si>
  <si>
    <t>Reisekosten für Mitarbeitende, die nicht bereits durch die Sachkostennpauschale abgedeckt sind</t>
  </si>
  <si>
    <t>Reisekosten für Teilnehmende, die nicht bereits durch die Honorarkosten-, oder Teilnehmendenpauschale abgedeckt sind</t>
  </si>
  <si>
    <t>Vernetzung</t>
  </si>
  <si>
    <t>weitere Ausgaben</t>
  </si>
  <si>
    <r>
      <t>·</t>
    </r>
    <r>
      <rPr>
        <sz val="7"/>
        <color theme="1"/>
        <rFont val="Times New Roman"/>
        <family val="1"/>
      </rPr>
      <t xml:space="preserve">         </t>
    </r>
    <r>
      <rPr>
        <sz val="11"/>
        <color theme="1"/>
        <rFont val="Calibri"/>
        <family val="2"/>
      </rPr>
      <t>Bildung/Weiterbildung</t>
    </r>
  </si>
  <si>
    <r>
      <t>·</t>
    </r>
    <r>
      <rPr>
        <sz val="7"/>
        <color theme="1"/>
        <rFont val="Times New Roman"/>
        <family val="1"/>
      </rPr>
      <t xml:space="preserve">         </t>
    </r>
    <r>
      <rPr>
        <sz val="11"/>
        <color theme="1"/>
        <rFont val="Calibri"/>
        <family val="2"/>
      </rPr>
      <t>Kunst und Kultur: Musik/Tanz/Theater/Film</t>
    </r>
  </si>
  <si>
    <r>
      <t>·</t>
    </r>
    <r>
      <rPr>
        <sz val="7"/>
        <color theme="1"/>
        <rFont val="Times New Roman"/>
        <family val="1"/>
      </rPr>
      <t xml:space="preserve">         </t>
    </r>
    <r>
      <rPr>
        <sz val="11"/>
        <color theme="1"/>
        <rFont val="Calibri"/>
        <family val="2"/>
      </rPr>
      <t>Sport/Freizeit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</si>
</sst>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8" formatCode="#,##0.00\ &quot;€&quot;;[Red]\-#,##0.00\ &quot;€&quot;"/>
    <numFmt numFmtId="44" formatCode="_-* #,##0.00\ &quot;€&quot;_-;\-* #,##0.00\ &quot;€&quot;_-;_-* &quot;-&quot;??\ &quot;€&quot;_-;_-@_-"/>
    <numFmt numFmtId="164" formatCode="#,##0\ &quot;€&quot;"/>
    <numFmt numFmtId="165" formatCode="#,##0.00\ &quot;€&quot;"/>
  </numFmts>
  <fonts count="8" x14ac:knownFonts="1">
    <font>
      <sz val="11"/>
      <color theme="1"/>
      <name val="Arial"/>
      <family val="2"/>
    </font>
    <font>
      <sz val="11"/>
      <color theme="1"/>
      <name val="Arial"/>
      <family val="2"/>
    </font>
    <font>
      <sz val="10"/>
      <name val="Arial"/>
      <family val="2"/>
    </font>
    <font>
      <sz val="9"/>
      <color indexed="81"/>
      <name val="Segoe UI"/>
      <family val="2"/>
    </font>
    <font>
      <b/>
      <sz val="11"/>
      <color theme="1"/>
      <name val="Arial"/>
      <family val="2"/>
    </font>
    <font>
      <sz val="11"/>
      <color theme="1"/>
      <name val="Calibri"/>
      <family val="2"/>
    </font>
    <font>
      <sz val="10"/>
      <color theme="1"/>
      <name val="Symbol"/>
      <family val="1"/>
      <charset val="2"/>
    </font>
    <font>
      <sz val="7"/>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5" tint="0.79998168889431442"/>
        <bgColor indexed="64"/>
      </patternFill>
    </fill>
  </fills>
  <borders count="10">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2" fillId="0" borderId="0" xfId="0" applyFont="1"/>
    <xf numFmtId="0" fontId="0" fillId="0" borderId="2" xfId="0" applyBorder="1"/>
    <xf numFmtId="0" fontId="0" fillId="0" borderId="3"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9" xfId="0" applyBorder="1" applyAlignment="1">
      <alignment wrapText="1"/>
    </xf>
    <xf numFmtId="6" fontId="0" fillId="2" borderId="0" xfId="0" applyNumberFormat="1" applyFill="1"/>
    <xf numFmtId="44" fontId="0" fillId="2" borderId="0" xfId="1" applyFont="1" applyFill="1"/>
    <xf numFmtId="0" fontId="2" fillId="0" borderId="0" xfId="0" applyFont="1" applyAlignment="1">
      <alignment wrapText="1"/>
    </xf>
    <xf numFmtId="0" fontId="0" fillId="0" borderId="0" xfId="0" applyAlignment="1">
      <alignment wrapText="1"/>
    </xf>
    <xf numFmtId="0" fontId="0" fillId="0" borderId="3" xfId="0" applyBorder="1" applyAlignment="1">
      <alignment wrapText="1"/>
    </xf>
    <xf numFmtId="0" fontId="0" fillId="0" borderId="4" xfId="0" applyBorder="1" applyAlignment="1">
      <alignment wrapText="1"/>
    </xf>
    <xf numFmtId="44" fontId="0" fillId="0" borderId="0" xfId="1" applyFont="1" applyBorder="1" applyAlignment="1">
      <alignment wrapText="1"/>
    </xf>
    <xf numFmtId="0" fontId="4" fillId="0" borderId="5" xfId="0" applyFont="1" applyBorder="1"/>
    <xf numFmtId="44" fontId="4" fillId="0" borderId="0" xfId="0" applyNumberFormat="1" applyFont="1" applyAlignment="1">
      <alignment wrapText="1"/>
    </xf>
    <xf numFmtId="44" fontId="4" fillId="0" borderId="1" xfId="0" quotePrefix="1" applyNumberFormat="1" applyFont="1" applyBorder="1" applyAlignment="1">
      <alignment wrapText="1"/>
    </xf>
    <xf numFmtId="0" fontId="0" fillId="0" borderId="0" xfId="0" applyAlignment="1">
      <alignment horizontal="center" wrapText="1"/>
    </xf>
    <xf numFmtId="0" fontId="0" fillId="0" borderId="9" xfId="0" applyBorder="1" applyAlignment="1">
      <alignment horizontal="center" wrapText="1"/>
    </xf>
    <xf numFmtId="44" fontId="0" fillId="0" borderId="9" xfId="1" applyFont="1" applyBorder="1" applyAlignment="1">
      <alignment wrapText="1"/>
    </xf>
    <xf numFmtId="164" fontId="0" fillId="2" borderId="0" xfId="0" applyNumberFormat="1" applyFill="1"/>
    <xf numFmtId="165" fontId="0" fillId="0" borderId="9" xfId="0" applyNumberFormat="1" applyBorder="1"/>
    <xf numFmtId="0" fontId="6" fillId="0" borderId="0" xfId="0" applyFont="1" applyAlignment="1">
      <alignment vertical="center"/>
    </xf>
    <xf numFmtId="0" fontId="4" fillId="3" borderId="9" xfId="0" applyFont="1" applyFill="1" applyBorder="1"/>
    <xf numFmtId="0" fontId="4" fillId="3" borderId="9" xfId="0" applyFont="1" applyFill="1" applyBorder="1" applyAlignment="1">
      <alignment wrapText="1"/>
    </xf>
    <xf numFmtId="9" fontId="0" fillId="0" borderId="9" xfId="0" applyNumberFormat="1" applyBorder="1"/>
    <xf numFmtId="44" fontId="0" fillId="0" borderId="9" xfId="0" quotePrefix="1" applyNumberFormat="1" applyBorder="1" applyAlignment="1">
      <alignment wrapText="1"/>
    </xf>
    <xf numFmtId="0" fontId="0" fillId="4" borderId="9" xfId="0" applyFill="1" applyBorder="1"/>
    <xf numFmtId="0" fontId="0" fillId="4" borderId="9" xfId="0" applyFill="1" applyBorder="1" applyAlignment="1">
      <alignment wrapText="1"/>
    </xf>
    <xf numFmtId="9" fontId="0" fillId="4" borderId="9" xfId="0" applyNumberFormat="1" applyFill="1" applyBorder="1"/>
    <xf numFmtId="44" fontId="0" fillId="4" borderId="9" xfId="1" applyFont="1" applyFill="1" applyBorder="1" applyAlignment="1">
      <alignment wrapText="1"/>
    </xf>
    <xf numFmtId="0" fontId="0" fillId="5" borderId="9" xfId="0" applyFill="1" applyBorder="1" applyAlignment="1">
      <alignment wrapText="1"/>
    </xf>
    <xf numFmtId="165" fontId="0" fillId="5" borderId="9" xfId="1" applyNumberFormat="1" applyFont="1" applyFill="1" applyBorder="1" applyAlignment="1">
      <alignment wrapText="1"/>
    </xf>
    <xf numFmtId="0" fontId="0" fillId="5" borderId="9" xfId="0" applyFill="1" applyBorder="1"/>
    <xf numFmtId="165" fontId="0" fillId="5" borderId="9" xfId="0" applyNumberFormat="1" applyFill="1" applyBorder="1"/>
    <xf numFmtId="8" fontId="0" fillId="0" borderId="9" xfId="0" quotePrefix="1" applyNumberFormat="1" applyBorder="1"/>
    <xf numFmtId="8" fontId="0" fillId="0" borderId="9" xfId="0" applyNumberFormat="1" applyBorder="1"/>
    <xf numFmtId="0" fontId="4" fillId="0" borderId="0" xfId="0" applyFont="1" applyAlignment="1">
      <alignment horizontal="left"/>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
  <sheetViews>
    <sheetView tabSelected="1" topLeftCell="F1" zoomScaleNormal="100" workbookViewId="0">
      <selection activeCell="M21" sqref="M21"/>
    </sheetView>
  </sheetViews>
  <sheetFormatPr baseColWidth="10" defaultRowHeight="14" x14ac:dyDescent="0.3"/>
  <cols>
    <col min="2" max="2" width="30.83203125" customWidth="1"/>
    <col min="3" max="3" width="33.5" customWidth="1"/>
    <col min="4" max="4" width="18.58203125" customWidth="1"/>
    <col min="5" max="5" width="38.5" customWidth="1"/>
    <col min="6" max="6" width="23.5" customWidth="1"/>
    <col min="7" max="7" width="18.25" customWidth="1"/>
    <col min="8" max="8" width="29.83203125" customWidth="1"/>
    <col min="9" max="9" width="14.75" customWidth="1"/>
    <col min="10" max="11" width="33.5" customWidth="1"/>
    <col min="12" max="12" width="29.08203125" customWidth="1"/>
    <col min="13" max="13" width="24.08203125" customWidth="1"/>
    <col min="14" max="14" width="20" customWidth="1"/>
    <col min="15" max="15" width="0" hidden="1" customWidth="1"/>
  </cols>
  <sheetData>
    <row r="1" spans="1:15" ht="14.5" thickBot="1" x14ac:dyDescent="0.35">
      <c r="L1" s="11"/>
      <c r="M1" s="12"/>
      <c r="N1" s="12"/>
    </row>
    <row r="2" spans="1:15" hidden="1" x14ac:dyDescent="0.3">
      <c r="L2" s="11"/>
      <c r="M2" s="12"/>
      <c r="N2" s="12"/>
      <c r="O2" t="s">
        <v>33</v>
      </c>
    </row>
    <row r="3" spans="1:15" hidden="1" x14ac:dyDescent="0.3">
      <c r="B3" t="s">
        <v>36</v>
      </c>
      <c r="C3" s="1"/>
      <c r="D3" s="10">
        <v>62215</v>
      </c>
      <c r="L3" s="12"/>
      <c r="M3" s="12"/>
      <c r="N3" s="12"/>
      <c r="O3" t="s">
        <v>34</v>
      </c>
    </row>
    <row r="4" spans="1:15" hidden="1" x14ac:dyDescent="0.3">
      <c r="B4" t="s">
        <v>16</v>
      </c>
      <c r="C4" s="1"/>
      <c r="D4" s="10">
        <v>86747</v>
      </c>
      <c r="L4" s="12"/>
      <c r="M4" s="12"/>
      <c r="N4" s="12"/>
      <c r="O4" t="s">
        <v>35</v>
      </c>
    </row>
    <row r="5" spans="1:15" hidden="1" x14ac:dyDescent="0.3">
      <c r="B5" t="s">
        <v>37</v>
      </c>
      <c r="C5" s="1"/>
      <c r="D5" s="10">
        <v>100557</v>
      </c>
      <c r="L5" s="12"/>
      <c r="M5" s="12"/>
      <c r="N5" s="12"/>
    </row>
    <row r="6" spans="1:15" hidden="1" x14ac:dyDescent="0.3">
      <c r="L6" s="12"/>
      <c r="M6" s="12"/>
      <c r="N6" s="12"/>
      <c r="O6" t="s">
        <v>36</v>
      </c>
    </row>
    <row r="7" spans="1:15" ht="14.5" hidden="1" thickBot="1" x14ac:dyDescent="0.35">
      <c r="B7" s="1" t="s">
        <v>0</v>
      </c>
      <c r="D7" s="10">
        <v>16501</v>
      </c>
      <c r="L7" s="12"/>
      <c r="M7" s="12"/>
      <c r="N7" s="12"/>
      <c r="O7" t="s">
        <v>16</v>
      </c>
    </row>
    <row r="8" spans="1:15" x14ac:dyDescent="0.3">
      <c r="A8" s="2"/>
      <c r="B8" s="3"/>
      <c r="C8" s="3"/>
      <c r="D8" s="3"/>
      <c r="E8" s="3"/>
      <c r="F8" s="3"/>
      <c r="G8" s="3"/>
      <c r="H8" s="3"/>
      <c r="I8" s="3"/>
      <c r="J8" s="3"/>
      <c r="K8" s="3"/>
      <c r="L8" s="13"/>
      <c r="M8" s="13"/>
      <c r="N8" s="14"/>
      <c r="O8" t="s">
        <v>37</v>
      </c>
    </row>
    <row r="9" spans="1:15" ht="154" x14ac:dyDescent="0.3">
      <c r="A9" s="25" t="s">
        <v>7</v>
      </c>
      <c r="B9" s="25" t="s">
        <v>28</v>
      </c>
      <c r="C9" s="25" t="s">
        <v>2</v>
      </c>
      <c r="D9" s="25" t="s">
        <v>3</v>
      </c>
      <c r="E9" s="26" t="s">
        <v>29</v>
      </c>
      <c r="F9" s="26" t="s">
        <v>30</v>
      </c>
      <c r="G9" s="26" t="s">
        <v>31</v>
      </c>
      <c r="H9" s="26" t="s">
        <v>32</v>
      </c>
      <c r="I9" s="25" t="s">
        <v>4</v>
      </c>
      <c r="J9" s="25" t="s">
        <v>26</v>
      </c>
      <c r="K9" s="25" t="s">
        <v>27</v>
      </c>
      <c r="L9" s="25" t="s">
        <v>5</v>
      </c>
      <c r="M9" s="26" t="s">
        <v>6</v>
      </c>
      <c r="N9" s="26" t="s">
        <v>0</v>
      </c>
      <c r="O9" s="12"/>
    </row>
    <row r="10" spans="1:15" x14ac:dyDescent="0.3">
      <c r="A10" s="7">
        <v>1</v>
      </c>
      <c r="B10" s="29"/>
      <c r="C10" s="29"/>
      <c r="D10" s="29"/>
      <c r="E10" s="30"/>
      <c r="F10" s="29"/>
      <c r="G10" s="7"/>
      <c r="H10" s="7"/>
      <c r="I10" s="29"/>
      <c r="J10" s="31"/>
      <c r="K10" s="27"/>
      <c r="L10" s="29"/>
      <c r="M10" s="21">
        <f>(IF(I10=$B$3,$D$3,IF(I10=$B$4,$D$4,$D$5)))*(L10/12)*J10</f>
        <v>0</v>
      </c>
      <c r="N10" s="28">
        <f>L10/12*J10*$D$7</f>
        <v>0</v>
      </c>
      <c r="O10" s="12"/>
    </row>
    <row r="11" spans="1:15" x14ac:dyDescent="0.3">
      <c r="A11" s="7">
        <v>2</v>
      </c>
      <c r="B11" s="29"/>
      <c r="C11" s="29"/>
      <c r="D11" s="29"/>
      <c r="E11" s="30"/>
      <c r="F11" s="29"/>
      <c r="G11" s="7"/>
      <c r="H11" s="7"/>
      <c r="I11" s="29"/>
      <c r="J11" s="31"/>
      <c r="K11" s="27"/>
      <c r="L11" s="29"/>
      <c r="M11" s="21">
        <f t="shared" ref="M11:M20" si="0">(IF(I11=$B$3,$D$3,IF(I11=$B$4,$D$4,$D$5)))*(L11/12)*J11</f>
        <v>0</v>
      </c>
      <c r="N11" s="28">
        <f t="shared" ref="N11:N20" si="1">L11/12*J11*$D$7</f>
        <v>0</v>
      </c>
      <c r="O11" s="12"/>
    </row>
    <row r="12" spans="1:15" x14ac:dyDescent="0.3">
      <c r="A12" s="7">
        <v>3</v>
      </c>
      <c r="B12" s="29"/>
      <c r="C12" s="29"/>
      <c r="D12" s="29"/>
      <c r="E12" s="30"/>
      <c r="F12" s="29"/>
      <c r="G12" s="7"/>
      <c r="H12" s="7"/>
      <c r="I12" s="29"/>
      <c r="J12" s="31"/>
      <c r="K12" s="27"/>
      <c r="L12" s="29"/>
      <c r="M12" s="21">
        <f t="shared" si="0"/>
        <v>0</v>
      </c>
      <c r="N12" s="28">
        <f t="shared" si="1"/>
        <v>0</v>
      </c>
      <c r="O12" s="12"/>
    </row>
    <row r="13" spans="1:15" x14ac:dyDescent="0.3">
      <c r="A13" s="7">
        <v>4</v>
      </c>
      <c r="B13" s="29"/>
      <c r="C13" s="29"/>
      <c r="D13" s="29"/>
      <c r="E13" s="30"/>
      <c r="F13" s="29"/>
      <c r="G13" s="7"/>
      <c r="H13" s="7"/>
      <c r="I13" s="29"/>
      <c r="J13" s="31"/>
      <c r="K13" s="27"/>
      <c r="L13" s="29"/>
      <c r="M13" s="21">
        <f t="shared" si="0"/>
        <v>0</v>
      </c>
      <c r="N13" s="28">
        <f t="shared" si="1"/>
        <v>0</v>
      </c>
      <c r="O13" s="12"/>
    </row>
    <row r="14" spans="1:15" x14ac:dyDescent="0.3">
      <c r="A14" s="7">
        <v>5</v>
      </c>
      <c r="B14" s="29"/>
      <c r="C14" s="29"/>
      <c r="D14" s="29"/>
      <c r="E14" s="30"/>
      <c r="F14" s="29"/>
      <c r="G14" s="7"/>
      <c r="H14" s="7"/>
      <c r="I14" s="29"/>
      <c r="J14" s="31"/>
      <c r="K14" s="27"/>
      <c r="L14" s="29"/>
      <c r="M14" s="21">
        <f t="shared" si="0"/>
        <v>0</v>
      </c>
      <c r="N14" s="28">
        <f t="shared" si="1"/>
        <v>0</v>
      </c>
      <c r="O14" s="12"/>
    </row>
    <row r="15" spans="1:15" x14ac:dyDescent="0.3">
      <c r="A15" s="7">
        <v>6</v>
      </c>
      <c r="B15" s="29"/>
      <c r="C15" s="29"/>
      <c r="D15" s="29"/>
      <c r="E15" s="30"/>
      <c r="F15" s="29"/>
      <c r="G15" s="7"/>
      <c r="H15" s="7"/>
      <c r="I15" s="29"/>
      <c r="J15" s="31"/>
      <c r="K15" s="27"/>
      <c r="L15" s="29"/>
      <c r="M15" s="21">
        <f t="shared" si="0"/>
        <v>0</v>
      </c>
      <c r="N15" s="28">
        <f t="shared" si="1"/>
        <v>0</v>
      </c>
      <c r="O15" s="12"/>
    </row>
    <row r="16" spans="1:15" x14ac:dyDescent="0.3">
      <c r="A16" s="7">
        <v>7</v>
      </c>
      <c r="B16" s="29"/>
      <c r="C16" s="29"/>
      <c r="D16" s="29"/>
      <c r="E16" s="30"/>
      <c r="F16" s="29"/>
      <c r="G16" s="7"/>
      <c r="H16" s="7"/>
      <c r="I16" s="29"/>
      <c r="J16" s="31"/>
      <c r="K16" s="27"/>
      <c r="L16" s="29"/>
      <c r="M16" s="21">
        <f t="shared" si="0"/>
        <v>0</v>
      </c>
      <c r="N16" s="28">
        <f t="shared" si="1"/>
        <v>0</v>
      </c>
      <c r="O16" s="12"/>
    </row>
    <row r="17" spans="1:15" x14ac:dyDescent="0.3">
      <c r="A17" s="7">
        <v>8</v>
      </c>
      <c r="B17" s="29"/>
      <c r="C17" s="29"/>
      <c r="D17" s="29"/>
      <c r="E17" s="30"/>
      <c r="F17" s="29"/>
      <c r="G17" s="7"/>
      <c r="H17" s="7"/>
      <c r="I17" s="29"/>
      <c r="J17" s="31"/>
      <c r="K17" s="27"/>
      <c r="L17" s="29"/>
      <c r="M17" s="21">
        <f t="shared" si="0"/>
        <v>0</v>
      </c>
      <c r="N17" s="28">
        <f t="shared" si="1"/>
        <v>0</v>
      </c>
      <c r="O17" s="12"/>
    </row>
    <row r="18" spans="1:15" x14ac:dyDescent="0.3">
      <c r="A18" s="7">
        <v>9</v>
      </c>
      <c r="B18" s="29"/>
      <c r="C18" s="29"/>
      <c r="D18" s="29"/>
      <c r="E18" s="30"/>
      <c r="F18" s="29"/>
      <c r="G18" s="7"/>
      <c r="H18" s="7"/>
      <c r="I18" s="29"/>
      <c r="J18" s="31"/>
      <c r="K18" s="27"/>
      <c r="L18" s="29"/>
      <c r="M18" s="21">
        <f t="shared" si="0"/>
        <v>0</v>
      </c>
      <c r="N18" s="28">
        <f t="shared" si="1"/>
        <v>0</v>
      </c>
      <c r="O18" s="12"/>
    </row>
    <row r="19" spans="1:15" x14ac:dyDescent="0.3">
      <c r="A19" s="7">
        <v>10</v>
      </c>
      <c r="B19" s="29"/>
      <c r="C19" s="29"/>
      <c r="D19" s="29"/>
      <c r="E19" s="30"/>
      <c r="F19" s="29"/>
      <c r="G19" s="7"/>
      <c r="H19" s="7"/>
      <c r="I19" s="29"/>
      <c r="J19" s="31"/>
      <c r="K19" s="27"/>
      <c r="L19" s="29"/>
      <c r="M19" s="21">
        <f t="shared" si="0"/>
        <v>0</v>
      </c>
      <c r="N19" s="28">
        <f t="shared" si="1"/>
        <v>0</v>
      </c>
      <c r="O19" s="12"/>
    </row>
    <row r="20" spans="1:15" x14ac:dyDescent="0.3">
      <c r="A20" s="7">
        <v>11</v>
      </c>
      <c r="B20" s="29"/>
      <c r="C20" s="29"/>
      <c r="D20" s="29"/>
      <c r="E20" s="30"/>
      <c r="F20" s="29"/>
      <c r="G20" s="7"/>
      <c r="H20" s="7"/>
      <c r="I20" s="31"/>
      <c r="J20" s="29"/>
      <c r="K20" s="7"/>
      <c r="L20" s="32"/>
      <c r="M20" s="21">
        <f t="shared" si="0"/>
        <v>0</v>
      </c>
      <c r="N20" s="28">
        <f t="shared" si="1"/>
        <v>0</v>
      </c>
    </row>
    <row r="21" spans="1:15" x14ac:dyDescent="0.3">
      <c r="A21" s="16"/>
      <c r="B21" s="39" t="s">
        <v>1</v>
      </c>
      <c r="C21" s="39"/>
      <c r="D21" s="39"/>
      <c r="E21" s="39"/>
      <c r="F21" s="39"/>
      <c r="G21" s="39"/>
      <c r="H21" s="39"/>
      <c r="I21" s="39"/>
      <c r="J21" s="39"/>
      <c r="K21" s="39"/>
      <c r="L21" s="39"/>
      <c r="M21" s="17">
        <f>SUM($M$10:$M$20)</f>
        <v>0</v>
      </c>
      <c r="N21" s="18">
        <f>SUM($N$10:$O$20)</f>
        <v>0</v>
      </c>
    </row>
    <row r="22" spans="1:15" ht="14.5" thickBot="1" x14ac:dyDescent="0.35">
      <c r="A22" s="4"/>
      <c r="B22" s="5"/>
      <c r="C22" s="5"/>
      <c r="D22" s="5"/>
      <c r="E22" s="5"/>
      <c r="F22" s="5"/>
      <c r="G22" s="5"/>
      <c r="H22" s="5"/>
      <c r="I22" s="5"/>
      <c r="J22" s="5"/>
      <c r="K22" s="5"/>
      <c r="L22" s="5"/>
      <c r="M22" s="5"/>
      <c r="N22" s="6"/>
    </row>
  </sheetData>
  <mergeCells count="1">
    <mergeCell ref="B21:L21"/>
  </mergeCells>
  <dataValidations count="2">
    <dataValidation type="list" allowBlank="1" showInputMessage="1" showErrorMessage="1" sqref="E20 F10:F19" xr:uid="{00000000-0002-0000-0000-000000000000}">
      <formula1>$O$1:$O$4</formula1>
    </dataValidation>
    <dataValidation type="list" allowBlank="1" showInputMessage="1" showErrorMessage="1" sqref="F20 I10:I19" xr:uid="{00000000-0002-0000-0000-000001000000}">
      <formula1>$O$5:$O$8</formula1>
    </dataValidation>
  </dataValidations>
  <pageMargins left="0.7" right="0.7" top="0.78740157499999996" bottom="0.78740157499999996"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14"/>
  <sheetViews>
    <sheetView zoomScale="85" zoomScaleNormal="115" workbookViewId="0">
      <selection activeCell="I22" sqref="I22"/>
    </sheetView>
  </sheetViews>
  <sheetFormatPr baseColWidth="10" defaultRowHeight="14" x14ac:dyDescent="0.3"/>
  <cols>
    <col min="2" max="2" width="30.83203125" customWidth="1"/>
    <col min="3" max="3" width="33.5" customWidth="1"/>
    <col min="4" max="4" width="18.58203125" customWidth="1"/>
    <col min="5" max="5" width="16.08203125" customWidth="1"/>
    <col min="6" max="6" width="23.5" customWidth="1"/>
    <col min="7" max="7" width="14.75" customWidth="1"/>
    <col min="8" max="8" width="33.5" customWidth="1"/>
    <col min="9" max="9" width="29.08203125" customWidth="1"/>
    <col min="10" max="10" width="24.08203125" customWidth="1"/>
    <col min="11" max="11" width="20" hidden="1" customWidth="1"/>
  </cols>
  <sheetData>
    <row r="2" spans="1:11" hidden="1" x14ac:dyDescent="0.3">
      <c r="B2" s="9">
        <v>40</v>
      </c>
      <c r="C2" t="s">
        <v>9</v>
      </c>
      <c r="D2" s="22">
        <v>540</v>
      </c>
      <c r="E2" t="s">
        <v>13</v>
      </c>
      <c r="G2" s="9"/>
    </row>
    <row r="3" spans="1:11" ht="28" x14ac:dyDescent="0.3">
      <c r="A3" s="7" t="s">
        <v>8</v>
      </c>
      <c r="B3" s="8" t="s">
        <v>14</v>
      </c>
      <c r="C3" s="8" t="s">
        <v>12</v>
      </c>
      <c r="D3" s="8" t="s">
        <v>21</v>
      </c>
      <c r="E3" s="8" t="s">
        <v>20</v>
      </c>
      <c r="F3" s="8" t="s">
        <v>22</v>
      </c>
      <c r="G3" s="8" t="s">
        <v>19</v>
      </c>
      <c r="H3" s="8" t="s">
        <v>15</v>
      </c>
      <c r="I3" s="8" t="s">
        <v>10</v>
      </c>
      <c r="K3" s="24" t="s">
        <v>43</v>
      </c>
    </row>
    <row r="4" spans="1:11" ht="14.5" x14ac:dyDescent="0.3">
      <c r="A4" s="7">
        <v>1</v>
      </c>
      <c r="B4" s="29"/>
      <c r="C4" s="30"/>
      <c r="D4" s="30"/>
      <c r="E4" s="30"/>
      <c r="F4" s="29"/>
      <c r="G4" s="29"/>
      <c r="H4" s="30"/>
      <c r="I4" s="37">
        <f>($B$2*F4)+($D$2*G4)</f>
        <v>0</v>
      </c>
      <c r="K4" s="24" t="s">
        <v>44</v>
      </c>
    </row>
    <row r="5" spans="1:11" ht="14.5" x14ac:dyDescent="0.3">
      <c r="A5" s="7">
        <v>2</v>
      </c>
      <c r="B5" s="29"/>
      <c r="C5" s="29"/>
      <c r="D5" s="30"/>
      <c r="E5" s="29"/>
      <c r="F5" s="29"/>
      <c r="G5" s="29"/>
      <c r="H5" s="29"/>
      <c r="I5" s="38"/>
      <c r="K5" s="24" t="s">
        <v>45</v>
      </c>
    </row>
    <row r="6" spans="1:11" x14ac:dyDescent="0.3">
      <c r="A6" s="7">
        <v>3</v>
      </c>
      <c r="B6" s="29"/>
      <c r="C6" s="29"/>
      <c r="D6" s="30"/>
      <c r="E6" s="29"/>
      <c r="F6" s="29"/>
      <c r="G6" s="29"/>
      <c r="H6" s="29"/>
      <c r="I6" s="38"/>
      <c r="K6" s="24"/>
    </row>
    <row r="7" spans="1:11" x14ac:dyDescent="0.3">
      <c r="A7" s="7">
        <v>4</v>
      </c>
      <c r="B7" s="29"/>
      <c r="C7" s="29"/>
      <c r="D7" s="30"/>
      <c r="E7" s="29"/>
      <c r="F7" s="29"/>
      <c r="G7" s="29"/>
      <c r="H7" s="29"/>
      <c r="I7" s="38"/>
      <c r="K7" s="24"/>
    </row>
    <row r="8" spans="1:11" x14ac:dyDescent="0.3">
      <c r="A8" s="7">
        <v>5</v>
      </c>
      <c r="B8" s="29"/>
      <c r="C8" s="29"/>
      <c r="D8" s="30"/>
      <c r="E8" s="29"/>
      <c r="F8" s="29"/>
      <c r="G8" s="29"/>
      <c r="H8" s="29"/>
      <c r="I8" s="38"/>
      <c r="K8" s="24"/>
    </row>
    <row r="9" spans="1:11" x14ac:dyDescent="0.3">
      <c r="A9" s="7">
        <v>6</v>
      </c>
      <c r="B9" s="29"/>
      <c r="C9" s="29"/>
      <c r="D9" s="30"/>
      <c r="E9" s="29"/>
      <c r="F9" s="29"/>
      <c r="G9" s="29"/>
      <c r="H9" s="29"/>
      <c r="I9" s="38"/>
      <c r="K9" s="24"/>
    </row>
    <row r="10" spans="1:11" x14ac:dyDescent="0.3">
      <c r="A10" s="7">
        <v>7</v>
      </c>
      <c r="B10" s="29"/>
      <c r="C10" s="29"/>
      <c r="D10" s="30"/>
      <c r="E10" s="29"/>
      <c r="F10" s="29"/>
      <c r="G10" s="29"/>
      <c r="H10" s="29"/>
      <c r="I10" s="38"/>
      <c r="K10" s="24"/>
    </row>
    <row r="11" spans="1:11" x14ac:dyDescent="0.3">
      <c r="A11" s="7">
        <v>8</v>
      </c>
      <c r="B11" s="29"/>
      <c r="C11" s="29"/>
      <c r="D11" s="30"/>
      <c r="E11" s="29"/>
      <c r="F11" s="29"/>
      <c r="G11" s="29"/>
      <c r="H11" s="29"/>
      <c r="I11" s="38"/>
    </row>
    <row r="12" spans="1:11" x14ac:dyDescent="0.3">
      <c r="A12" s="7">
        <v>9</v>
      </c>
      <c r="B12" s="29"/>
      <c r="C12" s="29"/>
      <c r="D12" s="30"/>
      <c r="E12" s="29"/>
      <c r="F12" s="29"/>
      <c r="G12" s="29"/>
      <c r="H12" s="29"/>
      <c r="I12" s="38"/>
    </row>
    <row r="13" spans="1:11" x14ac:dyDescent="0.3">
      <c r="A13" s="7">
        <v>10</v>
      </c>
      <c r="B13" s="29"/>
      <c r="C13" s="29"/>
      <c r="D13" s="30"/>
      <c r="E13" s="29"/>
      <c r="F13" s="29"/>
      <c r="G13" s="29"/>
      <c r="H13" s="29"/>
      <c r="I13" s="38"/>
    </row>
    <row r="14" spans="1:11" x14ac:dyDescent="0.3">
      <c r="A14" s="7"/>
      <c r="B14" s="7" t="s">
        <v>1</v>
      </c>
      <c r="C14" s="7"/>
      <c r="D14" s="8"/>
      <c r="E14" s="7"/>
      <c r="F14" s="7"/>
      <c r="G14" s="7"/>
      <c r="H14" s="7"/>
      <c r="I14" s="38">
        <f>SUM(I4:I13)</f>
        <v>0</v>
      </c>
    </row>
  </sheetData>
  <dataValidations count="1">
    <dataValidation type="list" allowBlank="1" showInputMessage="1" showErrorMessage="1" sqref="D4:D14" xr:uid="{00000000-0002-0000-0100-000000000000}">
      <formula1>$K$2:$K$5</formula1>
    </dataValidation>
  </dataValidation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zoomScale="85" zoomScaleNormal="85" workbookViewId="0">
      <selection activeCell="C11" sqref="C11"/>
    </sheetView>
  </sheetViews>
  <sheetFormatPr baseColWidth="10" defaultRowHeight="14" x14ac:dyDescent="0.3"/>
  <cols>
    <col min="1" max="1" width="22" customWidth="1"/>
    <col min="2" max="2" width="46.25" customWidth="1"/>
    <col min="3" max="3" width="30.83203125" customWidth="1"/>
    <col min="4" max="5" width="33.5" customWidth="1"/>
    <col min="6" max="6" width="18.58203125" customWidth="1"/>
    <col min="7" max="7" width="33.5" customWidth="1"/>
    <col min="8" max="8" width="29.08203125" customWidth="1"/>
    <col min="9" max="9" width="24.08203125" customWidth="1"/>
    <col min="10" max="10" width="20" customWidth="1"/>
  </cols>
  <sheetData>
    <row r="1" spans="1:7" ht="42" x14ac:dyDescent="0.3">
      <c r="A1" s="20" t="s">
        <v>17</v>
      </c>
      <c r="B1" s="20" t="s">
        <v>23</v>
      </c>
      <c r="C1" s="20" t="s">
        <v>18</v>
      </c>
      <c r="D1" s="8" t="s">
        <v>24</v>
      </c>
      <c r="E1" s="8" t="s">
        <v>25</v>
      </c>
      <c r="F1" s="12"/>
      <c r="G1" s="19"/>
    </row>
    <row r="2" spans="1:7" ht="70" x14ac:dyDescent="0.3">
      <c r="A2" s="8" t="s">
        <v>39</v>
      </c>
      <c r="B2" s="33"/>
      <c r="C2" s="34"/>
      <c r="D2" s="34"/>
      <c r="E2" s="34"/>
      <c r="F2" s="15"/>
      <c r="G2" s="12"/>
    </row>
    <row r="3" spans="1:7" ht="84" x14ac:dyDescent="0.3">
      <c r="A3" s="8" t="s">
        <v>40</v>
      </c>
      <c r="B3" s="33"/>
      <c r="C3" s="34"/>
      <c r="D3" s="34"/>
      <c r="E3" s="34"/>
      <c r="F3" s="15"/>
      <c r="G3" s="12"/>
    </row>
    <row r="4" spans="1:7" ht="56" x14ac:dyDescent="0.3">
      <c r="A4" s="8" t="s">
        <v>38</v>
      </c>
      <c r="B4" s="35"/>
      <c r="C4" s="36"/>
      <c r="D4" s="34"/>
      <c r="E4" s="34"/>
    </row>
    <row r="5" spans="1:7" x14ac:dyDescent="0.3">
      <c r="A5" s="8" t="s">
        <v>41</v>
      </c>
      <c r="B5" s="35"/>
      <c r="C5" s="36"/>
      <c r="D5" s="34"/>
      <c r="E5" s="34"/>
    </row>
    <row r="6" spans="1:7" x14ac:dyDescent="0.3">
      <c r="A6" s="8" t="s">
        <v>11</v>
      </c>
      <c r="B6" s="35"/>
      <c r="C6" s="36"/>
      <c r="D6" s="34"/>
      <c r="E6" s="34"/>
    </row>
    <row r="7" spans="1:7" x14ac:dyDescent="0.3">
      <c r="A7" s="8" t="s">
        <v>42</v>
      </c>
      <c r="B7" s="35"/>
      <c r="C7" s="36"/>
      <c r="D7" s="34"/>
      <c r="E7" s="34"/>
    </row>
    <row r="8" spans="1:7" x14ac:dyDescent="0.3">
      <c r="A8" s="8" t="s">
        <v>1</v>
      </c>
      <c r="B8" s="7"/>
      <c r="C8" s="23">
        <f>SUM(C2:C7)</f>
        <v>0</v>
      </c>
      <c r="D8" s="23">
        <f>SUM(D2:D7)</f>
        <v>0</v>
      </c>
      <c r="E8" s="23">
        <f>SUM(E2:E7)</f>
        <v>0</v>
      </c>
    </row>
  </sheetData>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Template Pers.Sach.Pauschale</vt:lpstr>
      <vt:lpstr>Template Maßnahmenpauschale</vt:lpstr>
      <vt:lpstr>Template Spitze Abrechnung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Kühnemann, Dirk</dc:creator>
  <cp:lastModifiedBy>Pegel, Maike</cp:lastModifiedBy>
  <dcterms:created xsi:type="dcterms:W3CDTF">2024-06-03T07:36:00Z</dcterms:created>
  <dcterms:modified xsi:type="dcterms:W3CDTF">2025-09-19T06:48:31Z</dcterms:modified>
</cp:coreProperties>
</file>