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Internet Redakteure\ZW-ZAM_Programmseiten\NeueFP_2014-2020\718 Breitbandförderung Gewerbegebiete\"/>
    </mc:Choice>
  </mc:AlternateContent>
  <workbookProtection workbookPassword="EACD" lockStructure="1"/>
  <bookViews>
    <workbookView xWindow="0" yWindow="0" windowWidth="16170" windowHeight="6030" firstSheet="1" activeTab="1"/>
  </bookViews>
  <sheets>
    <sheet name="Tabelle3" sheetId="4" state="hidden" r:id="rId1"/>
    <sheet name="Übersicht Kofinanzierung VN" sheetId="5" r:id="rId2"/>
  </sheets>
  <definedNames>
    <definedName name="_503">Tabelle3!$O$5:$O$12</definedName>
    <definedName name="_504">Tabelle3!$V$5:$V$9</definedName>
    <definedName name="_505">Tabelle3!$H$5:$H$12</definedName>
    <definedName name="_506">Tabelle3!$Q$5:$Q$10</definedName>
    <definedName name="_507">Tabelle3!$AL$5:$AL$9</definedName>
    <definedName name="_508">Tabelle3!$Y$5:$Y$12</definedName>
    <definedName name="_509">Tabelle3!$S$5:$S$9</definedName>
    <definedName name="_510">Tabelle3!$AE$5:$AE$7</definedName>
    <definedName name="_511">Tabelle3!$C$5:$C$10</definedName>
    <definedName name="_512">Tabelle3!$L$5:$L$12</definedName>
    <definedName name="_513">Tabelle3!$X$5:$X$10</definedName>
    <definedName name="_517">Tabelle3!$A$5:$A$11</definedName>
    <definedName name="_519">Tabelle3!$AH$5:$AH$12</definedName>
    <definedName name="_520">Tabelle3!$AF$5:$AF$11</definedName>
    <definedName name="_521">Tabelle3!$AG$5:$AG$9</definedName>
    <definedName name="_700">Tabelle3!$F$5:$F$7</definedName>
    <definedName name="_702">Tabelle3!$W$5:$W$11</definedName>
    <definedName name="_703">Tabelle3!$AI$5:$AI$9</definedName>
    <definedName name="_704">Tabelle3!$D$5:$D$11</definedName>
    <definedName name="_705">Tabelle3!$R$5:$R$12</definedName>
    <definedName name="_706">Tabelle3!$P$5:$P$10</definedName>
    <definedName name="_707">Tabelle3!$M$5:$M$9</definedName>
    <definedName name="_708">Tabelle3!$T$5:$T$10</definedName>
    <definedName name="_710">Tabelle3!$G$5:$G$11</definedName>
    <definedName name="_712">Tabelle3!$U$5:$U$10</definedName>
    <definedName name="_713">Tabelle3!$B$5:$B$10</definedName>
    <definedName name="_714">Tabelle3!$N$5:$N$10</definedName>
    <definedName name="_716">Tabelle3!$AD$5:$AD$9</definedName>
    <definedName name="_717">Tabelle3!$AC$5:$AC$9</definedName>
    <definedName name="_719">Tabelle3!$E$5:$E$9</definedName>
    <definedName name="_720">Tabelle3!$AA$5:$AA$12</definedName>
    <definedName name="_722">Tabelle3!$AB$5:$AB$15</definedName>
    <definedName name="_727">Tabelle3!$I$5:$I$10</definedName>
    <definedName name="_736">Tabelle3!$K$5:$K$7</definedName>
    <definedName name="_xlnm.Print_Area" localSheetId="1">'Übersicht Kofinanzierung VN'!$A$1:$AJ$219</definedName>
    <definedName name="_xlnm.Print_Titles" localSheetId="1">'Übersicht Kofinanzierung VN'!$15:$15</definedName>
  </definedNames>
  <calcPr calcId="162913"/>
</workbook>
</file>

<file path=xl/calcChain.xml><?xml version="1.0" encoding="utf-8"?>
<calcChain xmlns="http://schemas.openxmlformats.org/spreadsheetml/2006/main">
  <c r="K4" i="4" l="1"/>
  <c r="I4" i="4" l="1"/>
  <c r="J4" i="4" l="1"/>
  <c r="AA206" i="5" l="1"/>
  <c r="T210" i="5" l="1"/>
  <c r="AA210" i="5" s="1"/>
  <c r="T211" i="5"/>
  <c r="AA211" i="5" s="1"/>
  <c r="T212" i="5"/>
  <c r="AA212" i="5" s="1"/>
  <c r="T213" i="5"/>
  <c r="AA213" i="5" s="1"/>
  <c r="T214" i="5"/>
  <c r="AA214" i="5" s="1"/>
  <c r="T215" i="5"/>
  <c r="AA215" i="5" s="1"/>
  <c r="T216" i="5"/>
  <c r="AA216" i="5" s="1"/>
  <c r="T217" i="5"/>
  <c r="AA217" i="5" s="1"/>
  <c r="T218" i="5"/>
  <c r="AA218" i="5" s="1"/>
  <c r="T219" i="5"/>
  <c r="AA219" i="5" s="1"/>
  <c r="T209" i="5"/>
  <c r="AA209" i="5" s="1"/>
  <c r="B217" i="5" l="1"/>
  <c r="Q13" i="5"/>
  <c r="H21" i="4" s="1"/>
  <c r="AA7" i="5" l="1"/>
  <c r="AA12" i="5" l="1"/>
  <c r="AA9" i="5"/>
  <c r="AA10" i="5" l="1"/>
  <c r="AA13" i="5"/>
  <c r="AA11" i="5"/>
  <c r="Z4" i="4"/>
  <c r="AK4" i="4"/>
  <c r="O4" i="4" l="1"/>
  <c r="V4" i="4"/>
  <c r="H4" i="4"/>
  <c r="Q4" i="4"/>
  <c r="AL4" i="4"/>
  <c r="S4" i="4"/>
  <c r="AE4" i="4"/>
  <c r="C4" i="4"/>
  <c r="L4" i="4"/>
  <c r="X4" i="4"/>
  <c r="A4" i="4"/>
  <c r="AH4" i="4"/>
  <c r="AF4" i="4"/>
  <c r="AG4" i="4"/>
  <c r="F4" i="4"/>
  <c r="W4" i="4"/>
  <c r="AI4" i="4"/>
  <c r="D4" i="4"/>
  <c r="R4" i="4"/>
  <c r="P4" i="4"/>
  <c r="M4" i="4"/>
  <c r="T4" i="4"/>
  <c r="G4" i="4"/>
  <c r="U4" i="4"/>
  <c r="B4" i="4"/>
  <c r="N4" i="4"/>
  <c r="AD4" i="4"/>
  <c r="AC4" i="4"/>
  <c r="E4" i="4"/>
  <c r="AJ4" i="4"/>
  <c r="AA4" i="4"/>
  <c r="AB4" i="4"/>
</calcChain>
</file>

<file path=xl/comments1.xml><?xml version="1.0" encoding="utf-8"?>
<comments xmlns="http://schemas.openxmlformats.org/spreadsheetml/2006/main">
  <authors>
    <author>Gies, Tom-Oliver</author>
  </authors>
  <commentList>
    <comment ref="H15" authorId="0" shapeId="0">
      <text>
        <r>
          <rPr>
            <sz val="9"/>
            <color indexed="81"/>
            <rFont val="Tahoma"/>
            <family val="2"/>
          </rPr>
          <t xml:space="preserve">Der Einzahler ist der Mittelgebende, der die Kofinanzierung zur Verfügung stellt.
</t>
        </r>
      </text>
    </comment>
    <comment ref="N15" authorId="0" shapeId="0">
      <text>
        <r>
          <rPr>
            <sz val="9"/>
            <color indexed="81"/>
            <rFont val="Tahoma"/>
            <family val="2"/>
          </rPr>
          <t>Bitte verwenden Sie dieses Feld wie einen Verwendungszweck bei einer Überweisung, um die Einnahmen genauer zu beschreiben.</t>
        </r>
      </text>
    </comment>
    <comment ref="T15" authorId="0" shapeId="0">
      <text>
        <r>
          <rPr>
            <sz val="9"/>
            <color indexed="81"/>
            <rFont val="Tahoma"/>
            <family val="2"/>
          </rPr>
          <t>Bitte tragen Sie hier, sofern vorhanden, die Belegnummer aus ihrer internen Buchführung zu diesem Projekt ein.</t>
        </r>
      </text>
    </comment>
  </commentList>
</comments>
</file>

<file path=xl/sharedStrings.xml><?xml version="1.0" encoding="utf-8"?>
<sst xmlns="http://schemas.openxmlformats.org/spreadsheetml/2006/main" count="323" uniqueCount="105">
  <si>
    <t>Landesmittel</t>
  </si>
  <si>
    <t>Kommunale Mittel</t>
  </si>
  <si>
    <t>Einnahme (Betrag)</t>
  </si>
  <si>
    <t>Zweck</t>
  </si>
  <si>
    <t>Einzahler</t>
  </si>
  <si>
    <t>Projektzeitraum</t>
  </si>
  <si>
    <t>bis</t>
  </si>
  <si>
    <t>Antragsnummer</t>
  </si>
  <si>
    <t>Belegdatum</t>
  </si>
  <si>
    <t>Projektbezeichnung</t>
  </si>
  <si>
    <t>Förderprogramm</t>
  </si>
  <si>
    <t>Zuwendungsempfänger/In</t>
  </si>
  <si>
    <t>Bundesmittel</t>
  </si>
  <si>
    <t>Teilnehmerbeiträge</t>
  </si>
  <si>
    <t>Fremdfinanzierung</t>
  </si>
  <si>
    <t>Direktbeiträge</t>
  </si>
  <si>
    <t>Sonstige private Mittel</t>
  </si>
  <si>
    <t>Eigenmittel</t>
  </si>
  <si>
    <t>Eigenleistungen</t>
  </si>
  <si>
    <t>Teilnehmergebühren</t>
  </si>
  <si>
    <t>Freistellungen</t>
  </si>
  <si>
    <t>Sponsoren</t>
  </si>
  <si>
    <t>Breitbandausbau Niedersachsen (Digitale Dividende)</t>
  </si>
  <si>
    <t>Fördergrundsätze über die Gewährung von Zuwendungen zur Stärkung der wirtschaftsnahen außeruniversitären Forschungsinfrastruktur im Geschäftsbereich des Niedersächsischen Ministeriums für Wirtschaft, Arbeit und Verkehr</t>
  </si>
  <si>
    <t>Fördergrundsätze über die Gewährung von Zuwendungen zur Verbesserung der Versorgung mit alternativen Treibstoffen und Energie in Seehäfen</t>
  </si>
  <si>
    <t>Richtlinie über die Gewährung von Zuwendungen zur Verbesserung der Versorgung mit alternativen Treibstoffen in Niedersachsen</t>
  </si>
  <si>
    <t>Fördergrundsätze für die Gewährung von Zuwendungen zur Förderung der Errichtung, Erweiterung und Modernisierung von Technologie- und Gründerzentren</t>
  </si>
  <si>
    <t>Richtlinie über die Gewährung von Zuwendungen zur Steigerung der Wettbewerbsfähigkeit von kleinen und mittleren Unternehmen (KMU) durch touristische Maßnahmen</t>
  </si>
  <si>
    <t>Richtlinie über die Gewährung von Zuwendungen für Innovationsnetzwerke</t>
  </si>
  <si>
    <t>Richtlinie über die Gewährung von Zuwendungen für die Beratung von kleinen und mittleren Unternehmen zu Wissens- und Technologietransfer</t>
  </si>
  <si>
    <t xml:space="preserve">Richtlinie über die Gewährung von Zuwendungen für niedrigschwellige Innovationen in kleinen und mittleren Unternehmen und Handwerksunternehmen </t>
  </si>
  <si>
    <t xml:space="preserve">Richtlinie über die Gewährung von Zuwendungen zur Förderung von Maßnahmen der Energieeinsparung und Energieeffizienz bei öffentlichen Trägern sowie Kultureinrichtungen </t>
  </si>
  <si>
    <t xml:space="preserve">Richtlinie über die Gewährung von Zuwendungen im Rahmen des Niedersächsischen Innovationsförderprogramms für Forschung und Entwicklung in Unternehmen </t>
  </si>
  <si>
    <t xml:space="preserve">Richtlinie über die Gewährung von Zuwendungen zur Förderung von Innovation durch Hochschulen und Forschungseinrichtungen </t>
  </si>
  <si>
    <t>Richtlinie über die Gewährung von Zuwendungen zur Förderung des Klimaschutzes durch Verringerung der Freisetzung von Treibhausgasen aus kohlenstoffreichen Böden</t>
  </si>
  <si>
    <t>Richtlinie über die Gewährung von Zuwendungen zur Aufwertung des niedersächsischen Natur- und Kulturerbes sowie für die Sicherung der biologischen Vielfalt</t>
  </si>
  <si>
    <t>Richtlinie über die Gewährung von Zuwendungen zur Sanierung von verschmutzten Flächen</t>
  </si>
  <si>
    <r>
      <t>Richtlinie über die Gewährung von Zuwendungen für Maßnahmen zur CO</t>
    </r>
    <r>
      <rPr>
        <sz val="10"/>
        <color theme="1"/>
        <rFont val="Calibri"/>
        <family val="2"/>
        <scheme val="minor"/>
      </rPr>
      <t>2-Reduktion durch Verbesserung der Stadt-/Umlandmobilität im öffentlichen Personennahverkehr (Mobilitätszentralen)</t>
    </r>
  </si>
  <si>
    <t>Richtlinie über die Gewährung von Zuwendungen zur Förderung von Maßnahmen zur Optimierung des betrieblichen Ressourcen- und Energiemanagements</t>
  </si>
  <si>
    <t>Koordinierungsrahmen der Gemeinschaftsaufgabe „Verbesserung
der regionalen Wirtschaftsstruktur“ ab 10. Juni 2015
Teil II A</t>
  </si>
  <si>
    <t>Richtlinie über die Gewährung von Zuwendungen zur Förderung von Maßnahmen im Rahmen des Programms "Soziale Innovation"</t>
  </si>
  <si>
    <t xml:space="preserve">Richtlinie über die Gewährung von Zuwendungen zur Unterstützung Regionaler Fachkräftebündnisse durch Förderung von Fachkräfteprojekten für die Region (Unterstützung Regionaler Fachkräftebündnisse) Struktur - Weiterbildung von Beschäftigten </t>
  </si>
  <si>
    <t>Richtlinie über die Gewährung von Zuwendungen zur Unterstützung Regionaler Fachkräftebündnisse durch Förderung von Fachkräfteprojekten für die Region (Unterstützung Regionaler Fachkräftebündnisse) Struktur - Qualifizierung u.Vermittlung von Arbeitslosen</t>
  </si>
  <si>
    <t>Richtlinie über die Gewährung von Zuwendungen zur Unterstützung Regionaler Fachkräftebündnisse durch Förderung von Fachkräfteprojekten für die Region (Unterstützung Regionaler Fachkräftebündnisse) Strukturmaßnahmen</t>
  </si>
  <si>
    <t>Fördergrundsätze über die Gewährung von Zuwendungen zur Förderung von Ausbildungsverbünden</t>
  </si>
  <si>
    <t>Richtlinie über die Gewährung von Zuwendungen zur Förderung von Maßnahmen zur Qualifizierung und Arbeitsmarktintegration "Qualifizierung und Arbeit“</t>
  </si>
  <si>
    <t>Richtlinie über die Gewährung von Zuwendungen zur Förderung von Projekten im Rahmen des Programms "Inklusion durch Enkulturation“</t>
  </si>
  <si>
    <t>Richtlinie über die Gewährung von Zuwendungen zur Förderung der beruflichen Wiedereingliederung von Strafgefangenen und Haftentlassenen</t>
  </si>
  <si>
    <t>Richtlinie über die Gewährung von Zuwendungen zur Förderung der Übernahme und der Einstellung von Auszubildenden aus Insolvenzbetrieben</t>
  </si>
  <si>
    <t>Richtlinie über die Gewährung von Zuwendungen zur Förderung des Einsatzes von „Nachfolgemoderatorinnen und Nachfolgemoderatoren“</t>
  </si>
  <si>
    <t>Richtlinie über die Gewährung von Zuwendungen zur Förderung von Maßnahmen im Rahmen des Programms „Weiterbildung in Niedersachsen“</t>
  </si>
  <si>
    <t>Richtlinie über die Gewährung von Zuwendungen zur Förderung von Koordinierungsstellen Frauen und Wirtschaft</t>
  </si>
  <si>
    <t>Richtlinie über die Gewährung von Zuwendungen zur Förderung der Integration von Frauen in den Arbeitsmarkt</t>
  </si>
  <si>
    <t>Richtlinie über die Gewährung von Zuwendungen zur Förderung von Projekten zur Öffnung von Hochschulen</t>
  </si>
  <si>
    <t>Richtlinie über die Gewährung von Zuwendungen zur Förderung von innovativen Bildungsprojekten der beruflichen Erstausbildung</t>
  </si>
  <si>
    <t>508,518,528,538</t>
  </si>
  <si>
    <t>Einnahme-Art (Mittelherkunft)</t>
  </si>
  <si>
    <t>Stärkung CO2-armer Verkehrsträger</t>
  </si>
  <si>
    <t>Stärkung der maritimen Verbundwirtschaft und Offshore - Windenergie</t>
  </si>
  <si>
    <t xml:space="preserve">Innovative Bildungsprojekte der beruflichen Erstausbildung </t>
  </si>
  <si>
    <t>Öffnung von Hochschulen</t>
  </si>
  <si>
    <t>Förderung der Integration von Frauen in den Arbeitsmarkt</t>
  </si>
  <si>
    <t>Koordinierungsstellen Frauen und Wirtschaft</t>
  </si>
  <si>
    <t>Weiterbildung in Niedersachsen</t>
  </si>
  <si>
    <t>Nachfolgemoderatorinnen und Nachfolgemoderatoren</t>
  </si>
  <si>
    <t>Übernahme und Einstellung von Insolvenzauszubildenden</t>
  </si>
  <si>
    <t xml:space="preserve">Berufliche Wiedereingliederung von Strafgefangenen und Haftentlassenen </t>
  </si>
  <si>
    <t>Inklusion durch Enkulturation</t>
  </si>
  <si>
    <t>Qualifizierung und Arbeit</t>
  </si>
  <si>
    <t>Ausbildungsverbünde</t>
  </si>
  <si>
    <t>Unterstützung Regionaler Fachkräftebündnisse - Strukturmaßnahmen</t>
  </si>
  <si>
    <t xml:space="preserve">Soziale Innovation </t>
  </si>
  <si>
    <t>Optimierung des betrieblichen Ressourcen und Energiemanagements</t>
  </si>
  <si>
    <t>Verbesserung der Stadt-/Umlandmobilität im ÖPNV</t>
  </si>
  <si>
    <t>Brachflächenrecycling</t>
  </si>
  <si>
    <t>Landschaftswerte</t>
  </si>
  <si>
    <t xml:space="preserve">Klimaschutz durch Moorentwicklung </t>
  </si>
  <si>
    <t xml:space="preserve">Innovation durch Hochschulen und Forschungseinrichtungen </t>
  </si>
  <si>
    <t>Niedersächsisches Innovationsförderprogramm für Forschung und Entwicklung</t>
  </si>
  <si>
    <t>Energieeinsparung und Energieeffizienz bei öffentlichen Trägern sowie Kultureinrichtungen</t>
  </si>
  <si>
    <t>Niedrigschwellige Innovation in KMU und Handwerksunternehmen</t>
  </si>
  <si>
    <t>Beratung von KMU zu Wissens- und Technologietransfer</t>
  </si>
  <si>
    <t>Innovationsnetzwerke</t>
  </si>
  <si>
    <t>Touristische Infrastruktur</t>
  </si>
  <si>
    <t>Technologie- und Gründerzentren</t>
  </si>
  <si>
    <t>Breitbandförderung Gewerbegebiete</t>
  </si>
  <si>
    <t xml:space="preserve">Verbesserung der Versorgung mit alternativen Treibstoffen </t>
  </si>
  <si>
    <t>Verbesserung der Versorgung mit alternativen Treibstoffen und Energie in Seehäfen</t>
  </si>
  <si>
    <t>_508</t>
  </si>
  <si>
    <t>Belegnummer</t>
  </si>
  <si>
    <t>Bemerkung</t>
  </si>
  <si>
    <t xml:space="preserve">Stärkung der wirtschaftsnahen außeruniversitären Forschungsinfrastruktur </t>
  </si>
  <si>
    <t>Übersicht der Kofinanzierung als Anlage zum Verwendungsnachweis vom</t>
  </si>
  <si>
    <t>Unterstützung Regionaler Fachkräftebündnisse - Arbeitslosenmaßnahmen</t>
  </si>
  <si>
    <t>Unterstützung Regionaler Fachkräftebündnisse - Berufliche Weiterbildung</t>
  </si>
  <si>
    <t>Ergebnis Kofinanzierung:</t>
  </si>
  <si>
    <t>Fremdfinanzierungen</t>
  </si>
  <si>
    <t>Einzelbetriebliche Investitionsförderung</t>
  </si>
  <si>
    <t>Sonstige öffentliche Mittel</t>
  </si>
  <si>
    <t>Hochwertige wirtschaftsnahe Infrastruktur</t>
  </si>
  <si>
    <t>Fördergrundsätze für die Förderung hochwertiger wirtschaftnsaher Infrastrukturmaßnahmen</t>
  </si>
  <si>
    <t>Gründungsprämie im niedersächischen Handwerk</t>
  </si>
  <si>
    <t>Richtlinie über die Gewährung von Zuwendungen zur Förderung von Existenzgründungen sowie Unternehmensnachfolgen im niedersächsischen Meisterhandwerk</t>
  </si>
  <si>
    <t>Hot Spots Niedersachsen</t>
  </si>
  <si>
    <t>Richtlinie über die Gewährung von Zuwendungen zur Förderung des weiteren WALN-Ausbaus in Niedersachsen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</si>
</sst>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3" tint="0.79998168889431442"/>
      <name val="Arial"/>
      <family val="2"/>
    </font>
    <font>
      <i/>
      <sz val="9"/>
      <name val="Arial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4" fillId="0" borderId="0"/>
  </cellStyleXfs>
  <cellXfs count="68">
    <xf numFmtId="0" fontId="20" fillId="0" borderId="0" xfId="0" applyFont="1"/>
    <xf numFmtId="0" fontId="24" fillId="0" borderId="0" xfId="43"/>
    <xf numFmtId="0" fontId="24" fillId="34" borderId="0" xfId="43" applyFill="1"/>
    <xf numFmtId="0" fontId="24" fillId="0" borderId="0" xfId="43" applyBorder="1" applyAlignment="1">
      <alignment horizontal="left" vertical="top"/>
    </xf>
    <xf numFmtId="0" fontId="25" fillId="0" borderId="0" xfId="43" applyFont="1" applyBorder="1" applyAlignment="1">
      <alignment horizontal="left" vertical="top" wrapText="1"/>
    </xf>
    <xf numFmtId="0" fontId="26" fillId="0" borderId="0" xfId="43" applyFont="1" applyFill="1" applyBorder="1" applyAlignment="1">
      <alignment horizontal="left" vertical="top" wrapText="1"/>
    </xf>
    <xf numFmtId="0" fontId="26" fillId="0" borderId="0" xfId="43" applyFont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24" fillId="0" borderId="0" xfId="43" applyBorder="1"/>
    <xf numFmtId="0" fontId="26" fillId="0" borderId="0" xfId="0" applyFont="1" applyFill="1" applyBorder="1" applyAlignment="1">
      <alignment horizontal="justify" vertical="center" wrapText="1"/>
    </xf>
    <xf numFmtId="0" fontId="25" fillId="0" borderId="0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2" fillId="35" borderId="1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30" fillId="0" borderId="0" xfId="0" applyFont="1"/>
    <xf numFmtId="0" fontId="30" fillId="36" borderId="10" xfId="0" applyFont="1" applyFill="1" applyBorder="1" applyAlignment="1" applyProtection="1">
      <alignment horizontal="center" vertical="center" wrapText="1"/>
    </xf>
    <xf numFmtId="0" fontId="21" fillId="36" borderId="0" xfId="0" applyFont="1" applyFill="1" applyAlignment="1" applyProtection="1">
      <alignment vertical="center"/>
    </xf>
    <xf numFmtId="0" fontId="21" fillId="36" borderId="0" xfId="0" applyFont="1" applyFill="1" applyProtection="1"/>
    <xf numFmtId="0" fontId="28" fillId="36" borderId="0" xfId="0" applyFont="1" applyFill="1" applyBorder="1" applyAlignment="1" applyProtection="1"/>
    <xf numFmtId="0" fontId="23" fillId="36" borderId="0" xfId="0" applyFont="1" applyFill="1" applyAlignment="1" applyProtection="1">
      <alignment vertical="center"/>
    </xf>
    <xf numFmtId="0" fontId="32" fillId="33" borderId="0" xfId="0" applyFont="1" applyFill="1" applyBorder="1" applyAlignment="1" applyProtection="1">
      <alignment vertical="center"/>
    </xf>
    <xf numFmtId="0" fontId="30" fillId="34" borderId="10" xfId="0" applyFont="1" applyFill="1" applyBorder="1" applyAlignment="1" applyProtection="1">
      <alignment horizontal="center" vertical="center" wrapText="1"/>
    </xf>
    <xf numFmtId="0" fontId="20" fillId="36" borderId="0" xfId="0" applyFont="1" applyFill="1" applyProtection="1"/>
    <xf numFmtId="0" fontId="20" fillId="0" borderId="0" xfId="0" applyFont="1" applyProtection="1"/>
    <xf numFmtId="0" fontId="30" fillId="36" borderId="0" xfId="0" applyFont="1" applyFill="1" applyProtection="1"/>
    <xf numFmtId="0" fontId="33" fillId="36" borderId="0" xfId="0" applyFont="1" applyFill="1" applyProtection="1"/>
    <xf numFmtId="0" fontId="2" fillId="0" borderId="0" xfId="43" applyFont="1"/>
    <xf numFmtId="0" fontId="1" fillId="0" borderId="0" xfId="43" applyFont="1" applyBorder="1" applyAlignment="1">
      <alignment horizontal="left" vertical="top"/>
    </xf>
    <xf numFmtId="14" fontId="30" fillId="36" borderId="11" xfId="0" applyNumberFormat="1" applyFont="1" applyFill="1" applyBorder="1" applyAlignment="1" applyProtection="1">
      <alignment horizontal="left" vertical="center" wrapText="1"/>
      <protection locked="0"/>
    </xf>
    <xf numFmtId="14" fontId="30" fillId="36" borderId="12" xfId="0" applyNumberFormat="1" applyFont="1" applyFill="1" applyBorder="1" applyAlignment="1" applyProtection="1">
      <alignment horizontal="left" vertical="center" wrapText="1"/>
      <protection locked="0"/>
    </xf>
    <xf numFmtId="14" fontId="30" fillId="36" borderId="13" xfId="0" applyNumberFormat="1" applyFont="1" applyFill="1" applyBorder="1" applyAlignment="1" applyProtection="1">
      <alignment horizontal="left" vertical="center" wrapText="1"/>
      <protection locked="0"/>
    </xf>
    <xf numFmtId="164" fontId="30" fillId="36" borderId="11" xfId="0" applyNumberFormat="1" applyFont="1" applyFill="1" applyBorder="1" applyAlignment="1" applyProtection="1">
      <alignment horizontal="right" vertical="top" wrapText="1"/>
      <protection locked="0"/>
    </xf>
    <xf numFmtId="164" fontId="30" fillId="36" borderId="12" xfId="0" applyNumberFormat="1" applyFont="1" applyFill="1" applyBorder="1" applyAlignment="1" applyProtection="1">
      <alignment horizontal="right" vertical="top" wrapText="1"/>
      <protection locked="0"/>
    </xf>
    <xf numFmtId="164" fontId="30" fillId="36" borderId="13" xfId="0" applyNumberFormat="1" applyFont="1" applyFill="1" applyBorder="1" applyAlignment="1" applyProtection="1">
      <alignment horizontal="right" vertical="top" wrapText="1"/>
      <protection locked="0"/>
    </xf>
    <xf numFmtId="0" fontId="29" fillId="36" borderId="10" xfId="0" applyFont="1" applyFill="1" applyBorder="1" applyAlignment="1" applyProtection="1">
      <alignment horizontal="center" vertical="top" wrapText="1"/>
      <protection locked="0"/>
    </xf>
    <xf numFmtId="0" fontId="30" fillId="36" borderId="10" xfId="0" applyFont="1" applyFill="1" applyBorder="1" applyAlignment="1" applyProtection="1">
      <alignment horizontal="center" vertical="top" wrapText="1"/>
      <protection locked="0"/>
    </xf>
    <xf numFmtId="49" fontId="30" fillId="36" borderId="10" xfId="0" applyNumberFormat="1" applyFont="1" applyFill="1" applyBorder="1" applyAlignment="1" applyProtection="1">
      <alignment horizontal="center" vertical="top" wrapText="1"/>
      <protection locked="0"/>
    </xf>
    <xf numFmtId="0" fontId="30" fillId="0" borderId="11" xfId="0" applyFont="1" applyBorder="1" applyAlignment="1" applyProtection="1">
      <alignment horizontal="left" vertical="center"/>
      <protection locked="0"/>
    </xf>
    <xf numFmtId="0" fontId="30" fillId="0" borderId="12" xfId="0" applyFont="1" applyBorder="1" applyAlignment="1" applyProtection="1">
      <alignment horizontal="left" vertical="center"/>
      <protection locked="0"/>
    </xf>
    <xf numFmtId="0" fontId="30" fillId="0" borderId="13" xfId="0" applyFont="1" applyBorder="1" applyAlignment="1" applyProtection="1">
      <alignment horizontal="left" vertical="center"/>
      <protection locked="0"/>
    </xf>
    <xf numFmtId="0" fontId="31" fillId="33" borderId="0" xfId="0" applyFont="1" applyFill="1" applyBorder="1" applyAlignment="1" applyProtection="1">
      <alignment horizontal="right" vertical="top"/>
    </xf>
    <xf numFmtId="44" fontId="30" fillId="33" borderId="0" xfId="1" applyFont="1" applyFill="1" applyBorder="1" applyAlignment="1" applyProtection="1">
      <alignment horizontal="center" vertical="center"/>
    </xf>
    <xf numFmtId="0" fontId="27" fillId="36" borderId="0" xfId="0" applyFont="1" applyFill="1" applyAlignment="1" applyProtection="1">
      <alignment horizontal="center"/>
    </xf>
    <xf numFmtId="0" fontId="22" fillId="35" borderId="10" xfId="0" applyFont="1" applyFill="1" applyBorder="1" applyAlignment="1" applyProtection="1">
      <alignment horizontal="center" vertical="top" wrapText="1"/>
    </xf>
    <xf numFmtId="0" fontId="20" fillId="36" borderId="10" xfId="0" applyFont="1" applyFill="1" applyBorder="1" applyAlignment="1" applyProtection="1">
      <alignment horizontal="left"/>
      <protection locked="0"/>
    </xf>
    <xf numFmtId="49" fontId="20" fillId="36" borderId="10" xfId="0" applyNumberFormat="1" applyFont="1" applyFill="1" applyBorder="1" applyAlignment="1" applyProtection="1">
      <alignment horizontal="center"/>
      <protection locked="0"/>
    </xf>
    <xf numFmtId="49" fontId="0" fillId="36" borderId="10" xfId="0" applyNumberFormat="1" applyFill="1" applyBorder="1" applyAlignment="1" applyProtection="1">
      <alignment horizontal="center"/>
      <protection locked="0"/>
    </xf>
    <xf numFmtId="14" fontId="0" fillId="36" borderId="10" xfId="0" applyNumberFormat="1" applyFill="1" applyBorder="1" applyAlignment="1" applyProtection="1">
      <alignment horizontal="left"/>
      <protection locked="0"/>
    </xf>
    <xf numFmtId="1" fontId="20" fillId="36" borderId="10" xfId="0" applyNumberFormat="1" applyFont="1" applyFill="1" applyBorder="1" applyAlignment="1" applyProtection="1">
      <alignment horizontal="center"/>
      <protection locked="0"/>
    </xf>
    <xf numFmtId="1" fontId="0" fillId="36" borderId="10" xfId="0" applyNumberFormat="1" applyFill="1" applyBorder="1" applyAlignment="1" applyProtection="1">
      <alignment horizontal="center"/>
      <protection locked="0"/>
    </xf>
    <xf numFmtId="0" fontId="29" fillId="34" borderId="10" xfId="0" applyFont="1" applyFill="1" applyBorder="1" applyAlignment="1" applyProtection="1">
      <alignment horizontal="center" vertical="top" wrapText="1"/>
    </xf>
    <xf numFmtId="0" fontId="30" fillId="34" borderId="11" xfId="0" applyFont="1" applyFill="1" applyBorder="1" applyAlignment="1" applyProtection="1">
      <alignment horizontal="left" vertical="center"/>
    </xf>
    <xf numFmtId="0" fontId="30" fillId="34" borderId="12" xfId="0" applyFont="1" applyFill="1" applyBorder="1" applyAlignment="1" applyProtection="1">
      <alignment horizontal="left" vertical="center"/>
    </xf>
    <xf numFmtId="0" fontId="30" fillId="34" borderId="13" xfId="0" applyFont="1" applyFill="1" applyBorder="1" applyAlignment="1" applyProtection="1">
      <alignment horizontal="left" vertical="center"/>
    </xf>
    <xf numFmtId="0" fontId="30" fillId="34" borderId="10" xfId="0" applyFont="1" applyFill="1" applyBorder="1" applyAlignment="1" applyProtection="1">
      <alignment horizontal="center" vertical="top" wrapText="1"/>
    </xf>
    <xf numFmtId="14" fontId="30" fillId="34" borderId="11" xfId="0" applyNumberFormat="1" applyFont="1" applyFill="1" applyBorder="1" applyAlignment="1" applyProtection="1">
      <alignment horizontal="left" vertical="center" wrapText="1"/>
    </xf>
    <xf numFmtId="14" fontId="30" fillId="34" borderId="12" xfId="0" applyNumberFormat="1" applyFont="1" applyFill="1" applyBorder="1" applyAlignment="1" applyProtection="1">
      <alignment horizontal="left" vertical="center" wrapText="1"/>
    </xf>
    <xf numFmtId="14" fontId="30" fillId="34" borderId="13" xfId="0" applyNumberFormat="1" applyFont="1" applyFill="1" applyBorder="1" applyAlignment="1" applyProtection="1">
      <alignment horizontal="left" vertical="center" wrapText="1"/>
    </xf>
    <xf numFmtId="164" fontId="30" fillId="34" borderId="11" xfId="0" applyNumberFormat="1" applyFont="1" applyFill="1" applyBorder="1" applyAlignment="1" applyProtection="1">
      <alignment horizontal="right" vertical="top" wrapText="1"/>
    </xf>
    <xf numFmtId="164" fontId="30" fillId="34" borderId="12" xfId="0" applyNumberFormat="1" applyFont="1" applyFill="1" applyBorder="1" applyAlignment="1" applyProtection="1">
      <alignment horizontal="right" vertical="top" wrapText="1"/>
    </xf>
    <xf numFmtId="164" fontId="30" fillId="34" borderId="13" xfId="0" applyNumberFormat="1" applyFont="1" applyFill="1" applyBorder="1" applyAlignment="1" applyProtection="1">
      <alignment horizontal="right" vertical="top" wrapText="1"/>
    </xf>
    <xf numFmtId="0" fontId="35" fillId="36" borderId="0" xfId="0" applyFont="1" applyFill="1" applyAlignment="1" applyProtection="1">
      <alignment wrapText="1"/>
    </xf>
    <xf numFmtId="0" fontId="35" fillId="0" borderId="0" xfId="0" applyFont="1" applyAlignment="1">
      <alignment wrapText="1"/>
    </xf>
    <xf numFmtId="14" fontId="23" fillId="36" borderId="0" xfId="0" applyNumberFormat="1" applyFont="1" applyFill="1" applyAlignment="1" applyProtection="1">
      <alignment horizontal="center"/>
      <protection locked="0"/>
    </xf>
    <xf numFmtId="0" fontId="23" fillId="36" borderId="0" xfId="0" applyFont="1" applyFill="1" applyAlignment="1" applyProtection="1">
      <alignment horizontal="center"/>
      <protection locked="0"/>
    </xf>
    <xf numFmtId="0" fontId="33" fillId="36" borderId="0" xfId="0" applyFont="1" applyFill="1" applyAlignment="1" applyProtection="1">
      <alignment horizontal="left" vertical="top" wrapText="1"/>
    </xf>
    <xf numFmtId="0" fontId="22" fillId="36" borderId="0" xfId="0" applyFont="1" applyFill="1" applyBorder="1" applyAlignment="1" applyProtection="1">
      <alignment horizontal="left" vertical="center"/>
    </xf>
    <xf numFmtId="14" fontId="27" fillId="36" borderId="0" xfId="0" applyNumberFormat="1" applyFont="1" applyFill="1" applyBorder="1" applyAlignment="1" applyProtection="1">
      <alignment horizontal="center"/>
    </xf>
  </cellXfs>
  <cellStyles count="44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Standard 2" xfId="43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ährung" xfId="1" builtinId="4"/>
    <cellStyle name="Warnender Text" xfId="15" builtinId="11" customBuiltin="1"/>
    <cellStyle name="Zelle überprüfen" xfId="14" builtinId="23" customBuiltin="1"/>
  </cellStyles>
  <dxfs count="121"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57150</xdr:rowOff>
    </xdr:from>
    <xdr:to>
      <xdr:col>7</xdr:col>
      <xdr:colOff>76200</xdr:colOff>
      <xdr:row>4</xdr:row>
      <xdr:rowOff>30373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7150"/>
          <a:ext cx="1704975" cy="620923"/>
        </a:xfrm>
        <a:prstGeom prst="rect">
          <a:avLst/>
        </a:prstGeom>
      </xdr:spPr>
    </xdr:pic>
    <xdr:clientData/>
  </xdr:twoCellAnchor>
  <xdr:twoCellAnchor editAs="oneCell">
    <xdr:from>
      <xdr:col>30</xdr:col>
      <xdr:colOff>38101</xdr:colOff>
      <xdr:row>0</xdr:row>
      <xdr:rowOff>85726</xdr:rowOff>
    </xdr:from>
    <xdr:to>
      <xdr:col>36</xdr:col>
      <xdr:colOff>1</xdr:colOff>
      <xdr:row>4</xdr:row>
      <xdr:rowOff>47428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8001001" y="85726"/>
          <a:ext cx="2581275" cy="60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M25"/>
  <sheetViews>
    <sheetView showFormulas="1" topLeftCell="J1" workbookViewId="0">
      <selection activeCell="K5" sqref="K5"/>
    </sheetView>
  </sheetViews>
  <sheetFormatPr baseColWidth="10" defaultRowHeight="15" x14ac:dyDescent="0.25"/>
  <cols>
    <col min="1" max="1" width="27.28515625" style="1" customWidth="1"/>
    <col min="2" max="8" width="24.42578125" style="1" bestFit="1" customWidth="1"/>
    <col min="9" max="11" width="24.42578125" style="1" customWidth="1"/>
    <col min="12" max="18" width="24.42578125" style="1" bestFit="1" customWidth="1"/>
    <col min="19" max="19" width="21.28515625" style="1" bestFit="1" customWidth="1"/>
    <col min="20" max="34" width="24.42578125" style="1" bestFit="1" customWidth="1"/>
    <col min="35" max="36" width="24.42578125" style="1" customWidth="1"/>
    <col min="37" max="38" width="24.42578125" style="1" bestFit="1" customWidth="1"/>
    <col min="39" max="16384" width="11.42578125" style="1"/>
  </cols>
  <sheetData>
    <row r="1" spans="1:38" x14ac:dyDescent="0.25">
      <c r="A1" s="3">
        <v>517</v>
      </c>
      <c r="B1" s="3">
        <v>713</v>
      </c>
      <c r="C1" s="3">
        <v>511</v>
      </c>
      <c r="D1" s="3">
        <v>704</v>
      </c>
      <c r="E1" s="3">
        <v>719</v>
      </c>
      <c r="F1" s="3">
        <v>700</v>
      </c>
      <c r="G1" s="3">
        <v>710</v>
      </c>
      <c r="H1" s="3">
        <v>505</v>
      </c>
      <c r="I1" s="3">
        <v>727</v>
      </c>
      <c r="J1" s="3">
        <v>717</v>
      </c>
      <c r="K1" s="3">
        <v>736</v>
      </c>
      <c r="L1" s="3">
        <v>512</v>
      </c>
      <c r="M1" s="3">
        <v>707</v>
      </c>
      <c r="N1" s="3">
        <v>714</v>
      </c>
      <c r="O1" s="3">
        <v>503</v>
      </c>
      <c r="P1" s="3">
        <v>706</v>
      </c>
      <c r="Q1" s="3">
        <v>506</v>
      </c>
      <c r="R1" s="3">
        <v>705</v>
      </c>
      <c r="S1" s="3">
        <v>509</v>
      </c>
      <c r="T1" s="3">
        <v>708</v>
      </c>
      <c r="U1" s="3">
        <v>712</v>
      </c>
      <c r="V1" s="3">
        <v>504</v>
      </c>
      <c r="W1" s="3">
        <v>702</v>
      </c>
      <c r="X1" s="3">
        <v>513</v>
      </c>
      <c r="Y1" s="3" t="s">
        <v>55</v>
      </c>
      <c r="Z1" s="3">
        <v>719</v>
      </c>
      <c r="AA1" s="3">
        <v>720</v>
      </c>
      <c r="AB1" s="3">
        <v>722</v>
      </c>
      <c r="AC1" s="3">
        <v>717</v>
      </c>
      <c r="AD1" s="3">
        <v>716</v>
      </c>
      <c r="AE1" s="3">
        <v>510</v>
      </c>
      <c r="AF1" s="3">
        <v>520</v>
      </c>
      <c r="AG1" s="3">
        <v>521</v>
      </c>
      <c r="AH1" s="3">
        <v>519</v>
      </c>
      <c r="AI1" s="3">
        <v>703</v>
      </c>
      <c r="AJ1" s="3">
        <v>719</v>
      </c>
      <c r="AK1" s="3">
        <v>719</v>
      </c>
      <c r="AL1" s="3">
        <v>507</v>
      </c>
    </row>
    <row r="2" spans="1:38" ht="51" x14ac:dyDescent="0.25">
      <c r="A2" s="10" t="s">
        <v>69</v>
      </c>
      <c r="B2" s="7" t="s">
        <v>81</v>
      </c>
      <c r="C2" s="10" t="s">
        <v>66</v>
      </c>
      <c r="D2" s="7" t="s">
        <v>74</v>
      </c>
      <c r="E2" s="7" t="s">
        <v>85</v>
      </c>
      <c r="F2" s="10" t="s">
        <v>97</v>
      </c>
      <c r="G2" s="7" t="s">
        <v>79</v>
      </c>
      <c r="H2" s="10" t="s">
        <v>61</v>
      </c>
      <c r="I2" s="11" t="s">
        <v>101</v>
      </c>
      <c r="J2" s="10" t="s">
        <v>99</v>
      </c>
      <c r="K2" s="10" t="s">
        <v>103</v>
      </c>
      <c r="L2" s="10" t="s">
        <v>67</v>
      </c>
      <c r="M2" s="7" t="s">
        <v>77</v>
      </c>
      <c r="N2" s="7" t="s">
        <v>82</v>
      </c>
      <c r="O2" s="10" t="s">
        <v>59</v>
      </c>
      <c r="P2" s="7" t="s">
        <v>76</v>
      </c>
      <c r="Q2" s="10" t="s">
        <v>62</v>
      </c>
      <c r="R2" s="7" t="s">
        <v>75</v>
      </c>
      <c r="S2" s="11" t="s">
        <v>64</v>
      </c>
      <c r="T2" s="7" t="s">
        <v>78</v>
      </c>
      <c r="U2" s="7" t="s">
        <v>80</v>
      </c>
      <c r="V2" s="10" t="s">
        <v>60</v>
      </c>
      <c r="W2" s="7" t="s">
        <v>72</v>
      </c>
      <c r="X2" s="10" t="s">
        <v>68</v>
      </c>
      <c r="Y2" s="10" t="s">
        <v>71</v>
      </c>
      <c r="Z2" s="7" t="s">
        <v>57</v>
      </c>
      <c r="AA2" s="7" t="s">
        <v>58</v>
      </c>
      <c r="AB2" s="7" t="s">
        <v>91</v>
      </c>
      <c r="AC2" s="7" t="s">
        <v>84</v>
      </c>
      <c r="AD2" s="7" t="s">
        <v>83</v>
      </c>
      <c r="AE2" s="11" t="s">
        <v>65</v>
      </c>
      <c r="AF2" s="10" t="s">
        <v>93</v>
      </c>
      <c r="AG2" s="10" t="s">
        <v>94</v>
      </c>
      <c r="AH2" s="10" t="s">
        <v>70</v>
      </c>
      <c r="AI2" s="7" t="s">
        <v>73</v>
      </c>
      <c r="AJ2" s="7" t="s">
        <v>86</v>
      </c>
      <c r="AK2" s="7" t="s">
        <v>87</v>
      </c>
      <c r="AL2" s="11" t="s">
        <v>63</v>
      </c>
    </row>
    <row r="3" spans="1:38" ht="165.75" x14ac:dyDescent="0.25">
      <c r="A3" s="4" t="s">
        <v>44</v>
      </c>
      <c r="B3" s="5" t="s">
        <v>29</v>
      </c>
      <c r="C3" s="4" t="s">
        <v>47</v>
      </c>
      <c r="D3" s="5" t="s">
        <v>36</v>
      </c>
      <c r="E3" s="5" t="s">
        <v>25</v>
      </c>
      <c r="F3" s="4" t="s">
        <v>39</v>
      </c>
      <c r="G3" s="5" t="s">
        <v>31</v>
      </c>
      <c r="H3" s="4" t="s">
        <v>52</v>
      </c>
      <c r="I3" s="6" t="s">
        <v>102</v>
      </c>
      <c r="J3" s="4" t="s">
        <v>100</v>
      </c>
      <c r="K3" s="4" t="s">
        <v>104</v>
      </c>
      <c r="L3" s="4" t="s">
        <v>46</v>
      </c>
      <c r="M3" s="5" t="s">
        <v>33</v>
      </c>
      <c r="N3" s="5" t="s">
        <v>28</v>
      </c>
      <c r="O3" s="4" t="s">
        <v>54</v>
      </c>
      <c r="P3" s="5" t="s">
        <v>34</v>
      </c>
      <c r="Q3" s="4" t="s">
        <v>51</v>
      </c>
      <c r="R3" s="5" t="s">
        <v>35</v>
      </c>
      <c r="S3" s="6" t="s">
        <v>49</v>
      </c>
      <c r="T3" s="5" t="s">
        <v>32</v>
      </c>
      <c r="U3" s="5" t="s">
        <v>30</v>
      </c>
      <c r="V3" s="4" t="s">
        <v>53</v>
      </c>
      <c r="W3" s="5" t="s">
        <v>38</v>
      </c>
      <c r="X3" s="4" t="s">
        <v>45</v>
      </c>
      <c r="Y3" s="4" t="s">
        <v>40</v>
      </c>
      <c r="Z3" s="7" t="s">
        <v>58</v>
      </c>
      <c r="AA3" s="5" t="s">
        <v>23</v>
      </c>
      <c r="AB3" s="5" t="s">
        <v>22</v>
      </c>
      <c r="AC3" s="5" t="s">
        <v>26</v>
      </c>
      <c r="AD3" s="5" t="s">
        <v>27</v>
      </c>
      <c r="AE3" s="6" t="s">
        <v>48</v>
      </c>
      <c r="AF3" s="4" t="s">
        <v>42</v>
      </c>
      <c r="AG3" s="4" t="s">
        <v>41</v>
      </c>
      <c r="AH3" s="4" t="s">
        <v>43</v>
      </c>
      <c r="AI3" s="5" t="s">
        <v>37</v>
      </c>
      <c r="AJ3" s="5" t="s">
        <v>24</v>
      </c>
      <c r="AK3" s="7" t="s">
        <v>57</v>
      </c>
      <c r="AL3" s="6" t="s">
        <v>50</v>
      </c>
    </row>
    <row r="4" spans="1:38" x14ac:dyDescent="0.25">
      <c r="A4" s="4" t="str">
        <f t="shared" ref="A4:X4" si="0">"_"&amp;A1</f>
        <v>_517</v>
      </c>
      <c r="B4" s="4" t="str">
        <f t="shared" si="0"/>
        <v>_713</v>
      </c>
      <c r="C4" s="4" t="str">
        <f t="shared" si="0"/>
        <v>_511</v>
      </c>
      <c r="D4" s="4" t="str">
        <f t="shared" si="0"/>
        <v>_704</v>
      </c>
      <c r="E4" s="4" t="str">
        <f t="shared" si="0"/>
        <v>_719</v>
      </c>
      <c r="F4" s="4" t="str">
        <f t="shared" si="0"/>
        <v>_700</v>
      </c>
      <c r="G4" s="4" t="str">
        <f t="shared" si="0"/>
        <v>_710</v>
      </c>
      <c r="H4" s="4" t="str">
        <f t="shared" si="0"/>
        <v>_505</v>
      </c>
      <c r="I4" s="4" t="str">
        <f>"_"&amp;I1</f>
        <v>_727</v>
      </c>
      <c r="J4" s="4" t="str">
        <f>"_"&amp;J1</f>
        <v>_717</v>
      </c>
      <c r="K4" s="4" t="str">
        <f>"_"&amp;K1</f>
        <v>_736</v>
      </c>
      <c r="L4" s="4" t="str">
        <f t="shared" si="0"/>
        <v>_512</v>
      </c>
      <c r="M4" s="4" t="str">
        <f t="shared" si="0"/>
        <v>_707</v>
      </c>
      <c r="N4" s="4" t="str">
        <f t="shared" si="0"/>
        <v>_714</v>
      </c>
      <c r="O4" s="4" t="str">
        <f t="shared" si="0"/>
        <v>_503</v>
      </c>
      <c r="P4" s="4" t="str">
        <f t="shared" si="0"/>
        <v>_706</v>
      </c>
      <c r="Q4" s="4" t="str">
        <f t="shared" si="0"/>
        <v>_506</v>
      </c>
      <c r="R4" s="4" t="str">
        <f t="shared" si="0"/>
        <v>_705</v>
      </c>
      <c r="S4" s="4" t="str">
        <f t="shared" si="0"/>
        <v>_509</v>
      </c>
      <c r="T4" s="4" t="str">
        <f t="shared" si="0"/>
        <v>_708</v>
      </c>
      <c r="U4" s="4" t="str">
        <f t="shared" si="0"/>
        <v>_712</v>
      </c>
      <c r="V4" s="4" t="str">
        <f t="shared" si="0"/>
        <v>_504</v>
      </c>
      <c r="W4" s="4" t="str">
        <f t="shared" si="0"/>
        <v>_702</v>
      </c>
      <c r="X4" s="4" t="str">
        <f t="shared" si="0"/>
        <v>_513</v>
      </c>
      <c r="Y4" s="4" t="s">
        <v>88</v>
      </c>
      <c r="Z4" s="4" t="str">
        <f t="shared" ref="Z4:AL4" si="1">"_"&amp;Z1</f>
        <v>_719</v>
      </c>
      <c r="AA4" s="4" t="str">
        <f t="shared" si="1"/>
        <v>_720</v>
      </c>
      <c r="AB4" s="4" t="str">
        <f t="shared" si="1"/>
        <v>_722</v>
      </c>
      <c r="AC4" s="4" t="str">
        <f t="shared" si="1"/>
        <v>_717</v>
      </c>
      <c r="AD4" s="4" t="str">
        <f t="shared" si="1"/>
        <v>_716</v>
      </c>
      <c r="AE4" s="4" t="str">
        <f t="shared" si="1"/>
        <v>_510</v>
      </c>
      <c r="AF4" s="4" t="str">
        <f t="shared" si="1"/>
        <v>_520</v>
      </c>
      <c r="AG4" s="4" t="str">
        <f t="shared" si="1"/>
        <v>_521</v>
      </c>
      <c r="AH4" s="4" t="str">
        <f t="shared" si="1"/>
        <v>_519</v>
      </c>
      <c r="AI4" s="4" t="str">
        <f t="shared" si="1"/>
        <v>_703</v>
      </c>
      <c r="AJ4" s="4" t="str">
        <f t="shared" si="1"/>
        <v>_719</v>
      </c>
      <c r="AK4" s="4" t="str">
        <f t="shared" si="1"/>
        <v>_719</v>
      </c>
      <c r="AL4" s="4" t="str">
        <f t="shared" si="1"/>
        <v>_507</v>
      </c>
    </row>
    <row r="5" spans="1:38" x14ac:dyDescent="0.25">
      <c r="A5" s="3" t="s">
        <v>12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17</v>
      </c>
      <c r="G5" s="3" t="s">
        <v>12</v>
      </c>
      <c r="H5" s="3" t="s">
        <v>12</v>
      </c>
      <c r="I5" s="26" t="s">
        <v>12</v>
      </c>
      <c r="J5" s="3" t="s">
        <v>12</v>
      </c>
      <c r="K5" s="27" t="s">
        <v>1</v>
      </c>
      <c r="L5" s="3" t="s">
        <v>12</v>
      </c>
      <c r="M5" s="3" t="s">
        <v>12</v>
      </c>
      <c r="N5" s="3" t="s">
        <v>12</v>
      </c>
      <c r="O5" s="3" t="s">
        <v>12</v>
      </c>
      <c r="P5" s="3" t="s">
        <v>12</v>
      </c>
      <c r="Q5" s="3" t="s">
        <v>12</v>
      </c>
      <c r="R5" s="3" t="s">
        <v>12</v>
      </c>
      <c r="S5" s="3" t="s">
        <v>12</v>
      </c>
      <c r="T5" s="3" t="s">
        <v>12</v>
      </c>
      <c r="U5" s="3" t="s">
        <v>12</v>
      </c>
      <c r="V5" s="3" t="s">
        <v>12</v>
      </c>
      <c r="W5" s="3" t="s">
        <v>12</v>
      </c>
      <c r="X5" s="3" t="s">
        <v>12</v>
      </c>
      <c r="Y5" s="3" t="s">
        <v>12</v>
      </c>
      <c r="Z5" s="3" t="s">
        <v>12</v>
      </c>
      <c r="AA5" s="3" t="s">
        <v>12</v>
      </c>
      <c r="AB5" s="3" t="s">
        <v>12</v>
      </c>
      <c r="AC5" s="3" t="s">
        <v>12</v>
      </c>
      <c r="AD5" s="3" t="s">
        <v>12</v>
      </c>
      <c r="AE5" s="3" t="s">
        <v>1</v>
      </c>
      <c r="AF5" s="3" t="s">
        <v>12</v>
      </c>
      <c r="AG5" s="3" t="s">
        <v>15</v>
      </c>
      <c r="AH5" s="3" t="s">
        <v>12</v>
      </c>
      <c r="AI5" s="3" t="s">
        <v>12</v>
      </c>
      <c r="AJ5" s="3" t="s">
        <v>12</v>
      </c>
      <c r="AK5" s="3" t="s">
        <v>12</v>
      </c>
      <c r="AL5" s="3" t="s">
        <v>15</v>
      </c>
    </row>
    <row r="6" spans="1:38" x14ac:dyDescent="0.25">
      <c r="A6" s="3" t="s">
        <v>15</v>
      </c>
      <c r="B6" s="3" t="s">
        <v>17</v>
      </c>
      <c r="C6" s="3" t="s">
        <v>1</v>
      </c>
      <c r="D6" s="3" t="s">
        <v>18</v>
      </c>
      <c r="E6" s="3" t="s">
        <v>1</v>
      </c>
      <c r="F6" s="3" t="s">
        <v>14</v>
      </c>
      <c r="G6" s="3" t="s">
        <v>17</v>
      </c>
      <c r="H6" s="3" t="s">
        <v>15</v>
      </c>
      <c r="I6" s="26" t="s">
        <v>17</v>
      </c>
      <c r="J6" s="3" t="s">
        <v>1</v>
      </c>
      <c r="K6" s="27" t="s">
        <v>98</v>
      </c>
      <c r="L6" s="3" t="s">
        <v>15</v>
      </c>
      <c r="M6" s="3" t="s">
        <v>1</v>
      </c>
      <c r="N6" s="3" t="s">
        <v>17</v>
      </c>
      <c r="O6" s="3" t="s">
        <v>15</v>
      </c>
      <c r="P6" s="3" t="s">
        <v>17</v>
      </c>
      <c r="Q6" s="3" t="s">
        <v>1</v>
      </c>
      <c r="R6" s="3" t="s">
        <v>18</v>
      </c>
      <c r="S6" s="3" t="s">
        <v>1</v>
      </c>
      <c r="T6" s="3" t="s">
        <v>17</v>
      </c>
      <c r="U6" s="3" t="s">
        <v>17</v>
      </c>
      <c r="V6" s="3" t="s">
        <v>1</v>
      </c>
      <c r="W6" s="3" t="s">
        <v>17</v>
      </c>
      <c r="X6" s="3" t="s">
        <v>1</v>
      </c>
      <c r="Y6" s="3" t="s">
        <v>15</v>
      </c>
      <c r="Z6" s="3" t="s">
        <v>1</v>
      </c>
      <c r="AA6" s="3" t="s">
        <v>15</v>
      </c>
      <c r="AB6" s="3" t="s">
        <v>15</v>
      </c>
      <c r="AC6" s="3" t="s">
        <v>1</v>
      </c>
      <c r="AD6" s="3" t="s">
        <v>1</v>
      </c>
      <c r="AE6" s="3" t="s">
        <v>98</v>
      </c>
      <c r="AF6" s="3" t="s">
        <v>15</v>
      </c>
      <c r="AG6" s="3" t="s">
        <v>20</v>
      </c>
      <c r="AH6" s="3" t="s">
        <v>15</v>
      </c>
      <c r="AI6" s="3" t="s">
        <v>1</v>
      </c>
      <c r="AJ6" s="3" t="s">
        <v>1</v>
      </c>
      <c r="AK6" s="3" t="s">
        <v>1</v>
      </c>
      <c r="AL6" s="3" t="s">
        <v>20</v>
      </c>
    </row>
    <row r="7" spans="1:38" x14ac:dyDescent="0.25">
      <c r="A7" s="3" t="s">
        <v>1</v>
      </c>
      <c r="B7" s="3" t="s">
        <v>1</v>
      </c>
      <c r="C7" s="3" t="s">
        <v>0</v>
      </c>
      <c r="D7" s="3" t="s">
        <v>17</v>
      </c>
      <c r="E7" s="3" t="s">
        <v>0</v>
      </c>
      <c r="F7" s="3" t="s">
        <v>16</v>
      </c>
      <c r="G7" s="3" t="s">
        <v>1</v>
      </c>
      <c r="H7" s="3" t="s">
        <v>20</v>
      </c>
      <c r="I7" s="26" t="s">
        <v>1</v>
      </c>
      <c r="J7" s="3" t="s">
        <v>0</v>
      </c>
      <c r="K7" s="27" t="s">
        <v>16</v>
      </c>
      <c r="L7" s="3" t="s">
        <v>20</v>
      </c>
      <c r="M7" s="3" t="s">
        <v>0</v>
      </c>
      <c r="N7" s="3" t="s">
        <v>1</v>
      </c>
      <c r="O7" s="3" t="s">
        <v>20</v>
      </c>
      <c r="P7" s="3" t="s">
        <v>1</v>
      </c>
      <c r="Q7" s="3" t="s">
        <v>0</v>
      </c>
      <c r="R7" s="3" t="s">
        <v>17</v>
      </c>
      <c r="S7" s="3" t="s">
        <v>0</v>
      </c>
      <c r="T7" s="3" t="s">
        <v>1</v>
      </c>
      <c r="U7" s="3" t="s">
        <v>1</v>
      </c>
      <c r="V7" s="3" t="s">
        <v>0</v>
      </c>
      <c r="W7" s="3" t="s">
        <v>1</v>
      </c>
      <c r="X7" s="3" t="s">
        <v>0</v>
      </c>
      <c r="Y7" s="3" t="s">
        <v>20</v>
      </c>
      <c r="Z7" s="3" t="s">
        <v>0</v>
      </c>
      <c r="AA7" s="3" t="s">
        <v>20</v>
      </c>
      <c r="AB7" s="1" t="s">
        <v>17</v>
      </c>
      <c r="AC7" s="3" t="s">
        <v>0</v>
      </c>
      <c r="AD7" s="3" t="s">
        <v>0</v>
      </c>
      <c r="AE7" s="3" t="s">
        <v>16</v>
      </c>
      <c r="AF7" s="3" t="s">
        <v>1</v>
      </c>
      <c r="AG7" s="3" t="s">
        <v>1</v>
      </c>
      <c r="AH7" s="3" t="s">
        <v>20</v>
      </c>
      <c r="AI7" s="3" t="s">
        <v>0</v>
      </c>
      <c r="AJ7" s="3" t="s">
        <v>0</v>
      </c>
      <c r="AK7" s="3" t="s">
        <v>0</v>
      </c>
      <c r="AL7" s="3" t="s">
        <v>1</v>
      </c>
    </row>
    <row r="8" spans="1:38" x14ac:dyDescent="0.25">
      <c r="A8" s="3" t="s">
        <v>0</v>
      </c>
      <c r="B8" s="3" t="s">
        <v>0</v>
      </c>
      <c r="C8" s="3" t="s">
        <v>98</v>
      </c>
      <c r="D8" s="3" t="s">
        <v>1</v>
      </c>
      <c r="E8" s="3" t="s">
        <v>98</v>
      </c>
      <c r="F8" s="3"/>
      <c r="G8" s="3" t="s">
        <v>0</v>
      </c>
      <c r="H8" s="3" t="s">
        <v>1</v>
      </c>
      <c r="I8" s="3" t="s">
        <v>0</v>
      </c>
      <c r="J8" s="3" t="s">
        <v>98</v>
      </c>
      <c r="K8" s="3"/>
      <c r="L8" s="3" t="s">
        <v>1</v>
      </c>
      <c r="M8" s="3" t="s">
        <v>98</v>
      </c>
      <c r="N8" s="3" t="s">
        <v>0</v>
      </c>
      <c r="O8" s="3" t="s">
        <v>1</v>
      </c>
      <c r="P8" s="3" t="s">
        <v>0</v>
      </c>
      <c r="Q8" s="3" t="s">
        <v>98</v>
      </c>
      <c r="R8" s="3" t="s">
        <v>1</v>
      </c>
      <c r="S8" s="3" t="s">
        <v>98</v>
      </c>
      <c r="T8" s="3" t="s">
        <v>0</v>
      </c>
      <c r="U8" s="3" t="s">
        <v>0</v>
      </c>
      <c r="V8" s="3" t="s">
        <v>98</v>
      </c>
      <c r="W8" s="3" t="s">
        <v>0</v>
      </c>
      <c r="X8" s="3" t="s">
        <v>98</v>
      </c>
      <c r="Y8" s="3" t="s">
        <v>1</v>
      </c>
      <c r="Z8" s="3" t="s">
        <v>98</v>
      </c>
      <c r="AA8" s="3" t="s">
        <v>1</v>
      </c>
      <c r="AB8" s="3" t="s">
        <v>20</v>
      </c>
      <c r="AC8" s="3" t="s">
        <v>98</v>
      </c>
      <c r="AD8" s="3" t="s">
        <v>98</v>
      </c>
      <c r="AE8" s="3"/>
      <c r="AF8" s="3" t="s">
        <v>0</v>
      </c>
      <c r="AG8" s="3" t="s">
        <v>98</v>
      </c>
      <c r="AH8" s="3" t="s">
        <v>1</v>
      </c>
      <c r="AI8" s="3" t="s">
        <v>98</v>
      </c>
      <c r="AJ8" s="3" t="s">
        <v>98</v>
      </c>
      <c r="AK8" s="3" t="s">
        <v>98</v>
      </c>
      <c r="AL8" s="3" t="s">
        <v>98</v>
      </c>
    </row>
    <row r="9" spans="1:38" x14ac:dyDescent="0.25">
      <c r="A9" s="3" t="s">
        <v>98</v>
      </c>
      <c r="B9" s="3" t="s">
        <v>98</v>
      </c>
      <c r="C9" s="3" t="s">
        <v>16</v>
      </c>
      <c r="D9" s="3" t="s">
        <v>0</v>
      </c>
      <c r="E9" s="3" t="s">
        <v>16</v>
      </c>
      <c r="F9" s="3"/>
      <c r="G9" s="3" t="s">
        <v>98</v>
      </c>
      <c r="H9" s="3" t="s">
        <v>0</v>
      </c>
      <c r="I9" s="3" t="s">
        <v>98</v>
      </c>
      <c r="J9" s="3" t="s">
        <v>16</v>
      </c>
      <c r="K9" s="3"/>
      <c r="L9" s="3" t="s">
        <v>0</v>
      </c>
      <c r="M9" s="3" t="s">
        <v>16</v>
      </c>
      <c r="N9" s="3" t="s">
        <v>98</v>
      </c>
      <c r="O9" s="3" t="s">
        <v>0</v>
      </c>
      <c r="P9" s="3" t="s">
        <v>98</v>
      </c>
      <c r="Q9" s="3" t="s">
        <v>16</v>
      </c>
      <c r="R9" s="3" t="s">
        <v>0</v>
      </c>
      <c r="S9" s="3" t="s">
        <v>16</v>
      </c>
      <c r="T9" s="3" t="s">
        <v>98</v>
      </c>
      <c r="U9" s="3" t="s">
        <v>98</v>
      </c>
      <c r="V9" s="3" t="s">
        <v>16</v>
      </c>
      <c r="W9" s="3" t="s">
        <v>98</v>
      </c>
      <c r="X9" s="3" t="s">
        <v>16</v>
      </c>
      <c r="Y9" s="3" t="s">
        <v>0</v>
      </c>
      <c r="Z9" s="3" t="s">
        <v>16</v>
      </c>
      <c r="AA9" s="3" t="s">
        <v>0</v>
      </c>
      <c r="AB9" s="1" t="s">
        <v>96</v>
      </c>
      <c r="AC9" s="3" t="s">
        <v>16</v>
      </c>
      <c r="AD9" s="3" t="s">
        <v>16</v>
      </c>
      <c r="AF9" s="3" t="s">
        <v>98</v>
      </c>
      <c r="AG9" s="3" t="s">
        <v>16</v>
      </c>
      <c r="AH9" s="3" t="s">
        <v>0</v>
      </c>
      <c r="AI9" s="3" t="s">
        <v>16</v>
      </c>
      <c r="AJ9" s="3" t="s">
        <v>16</v>
      </c>
      <c r="AK9" s="3" t="s">
        <v>16</v>
      </c>
      <c r="AL9" s="3" t="s">
        <v>16</v>
      </c>
    </row>
    <row r="10" spans="1:38" x14ac:dyDescent="0.25">
      <c r="A10" s="3" t="s">
        <v>16</v>
      </c>
      <c r="B10" s="3" t="s">
        <v>16</v>
      </c>
      <c r="C10" s="3" t="s">
        <v>13</v>
      </c>
      <c r="D10" s="3" t="s">
        <v>98</v>
      </c>
      <c r="E10" s="3"/>
      <c r="F10" s="3"/>
      <c r="G10" s="3" t="s">
        <v>16</v>
      </c>
      <c r="H10" s="3" t="s">
        <v>98</v>
      </c>
      <c r="I10" s="3" t="s">
        <v>16</v>
      </c>
      <c r="J10" s="3"/>
      <c r="K10" s="3"/>
      <c r="L10" s="3" t="s">
        <v>98</v>
      </c>
      <c r="M10" s="3"/>
      <c r="N10" s="3" t="s">
        <v>16</v>
      </c>
      <c r="O10" s="3" t="s">
        <v>98</v>
      </c>
      <c r="P10" s="3" t="s">
        <v>16</v>
      </c>
      <c r="Q10" s="3" t="s">
        <v>13</v>
      </c>
      <c r="R10" s="3" t="s">
        <v>98</v>
      </c>
      <c r="S10" s="3"/>
      <c r="T10" s="3" t="s">
        <v>16</v>
      </c>
      <c r="U10" s="3" t="s">
        <v>16</v>
      </c>
      <c r="V10" s="3"/>
      <c r="W10" s="3" t="s">
        <v>16</v>
      </c>
      <c r="X10" s="3" t="s">
        <v>13</v>
      </c>
      <c r="Y10" s="3" t="s">
        <v>98</v>
      </c>
      <c r="Z10" s="3"/>
      <c r="AA10" s="3" t="s">
        <v>98</v>
      </c>
      <c r="AB10" s="1" t="s">
        <v>1</v>
      </c>
      <c r="AC10" s="3"/>
      <c r="AD10" s="3"/>
      <c r="AF10" s="3" t="s">
        <v>16</v>
      </c>
      <c r="AG10" s="3"/>
      <c r="AH10" s="3" t="s">
        <v>98</v>
      </c>
      <c r="AI10" s="3"/>
      <c r="AJ10" s="3"/>
      <c r="AK10" s="3"/>
      <c r="AL10" s="3"/>
    </row>
    <row r="11" spans="1:38" x14ac:dyDescent="0.25">
      <c r="A11" s="3" t="s">
        <v>13</v>
      </c>
      <c r="B11" s="3"/>
      <c r="C11" s="3"/>
      <c r="D11" s="3" t="s">
        <v>16</v>
      </c>
      <c r="F11" s="3"/>
      <c r="G11" s="3" t="s">
        <v>21</v>
      </c>
      <c r="H11" s="3" t="s">
        <v>16</v>
      </c>
      <c r="I11" s="3"/>
      <c r="J11" s="3"/>
      <c r="K11" s="3"/>
      <c r="L11" s="3" t="s">
        <v>16</v>
      </c>
      <c r="N11" s="3"/>
      <c r="O11" s="3" t="s">
        <v>16</v>
      </c>
      <c r="P11" s="3"/>
      <c r="Q11" s="3"/>
      <c r="R11" s="3" t="s">
        <v>16</v>
      </c>
      <c r="T11" s="3"/>
      <c r="U11" s="3"/>
      <c r="W11" s="3" t="s">
        <v>19</v>
      </c>
      <c r="X11" s="3"/>
      <c r="Y11" s="3" t="s">
        <v>16</v>
      </c>
      <c r="AA11" s="3" t="s">
        <v>16</v>
      </c>
      <c r="AB11" s="3" t="s">
        <v>0</v>
      </c>
      <c r="AF11" s="3" t="s">
        <v>13</v>
      </c>
      <c r="AH11" s="3" t="s">
        <v>16</v>
      </c>
    </row>
    <row r="12" spans="1:38" x14ac:dyDescent="0.25">
      <c r="A12" s="3"/>
      <c r="D12" s="3"/>
      <c r="F12" s="3"/>
      <c r="G12" s="3"/>
      <c r="H12" s="3" t="s">
        <v>13</v>
      </c>
      <c r="I12" s="3"/>
      <c r="J12" s="3"/>
      <c r="K12" s="3"/>
      <c r="L12" s="3" t="s">
        <v>13</v>
      </c>
      <c r="O12" s="3" t="s">
        <v>13</v>
      </c>
      <c r="R12" s="3" t="s">
        <v>13</v>
      </c>
      <c r="W12" s="3"/>
      <c r="Y12" s="3" t="s">
        <v>13</v>
      </c>
      <c r="AA12" s="3" t="s">
        <v>13</v>
      </c>
      <c r="AB12" s="1" t="s">
        <v>98</v>
      </c>
      <c r="AF12" s="3"/>
      <c r="AH12" s="3" t="s">
        <v>13</v>
      </c>
    </row>
    <row r="13" spans="1:38" x14ac:dyDescent="0.25">
      <c r="F13" s="3"/>
      <c r="H13" s="3"/>
      <c r="I13" s="3"/>
      <c r="J13" s="3"/>
      <c r="K13" s="3"/>
      <c r="L13" s="3"/>
      <c r="O13" s="3"/>
      <c r="R13" s="3"/>
      <c r="Y13" s="3"/>
      <c r="AA13" s="3"/>
      <c r="AB13" s="3" t="s">
        <v>16</v>
      </c>
      <c r="AH13" s="3"/>
    </row>
    <row r="14" spans="1:38" x14ac:dyDescent="0.25">
      <c r="AB14" s="1" t="s">
        <v>21</v>
      </c>
    </row>
    <row r="15" spans="1:38" x14ac:dyDescent="0.25">
      <c r="AB15" s="3" t="s">
        <v>13</v>
      </c>
    </row>
    <row r="20" spans="8:39" x14ac:dyDescent="0.25">
      <c r="Z20" s="8"/>
      <c r="AA20" s="8"/>
      <c r="AB20" s="8"/>
      <c r="AM20" s="8"/>
    </row>
    <row r="21" spans="8:39" x14ac:dyDescent="0.25">
      <c r="H21" s="2" t="e">
        <f>'Übersicht Kofinanzierung VN'!Q13</f>
        <v>#N/A</v>
      </c>
      <c r="I21" s="2"/>
      <c r="J21" s="2"/>
      <c r="K21" s="2"/>
      <c r="Z21" s="8"/>
      <c r="AA21" s="8"/>
      <c r="AB21" s="8"/>
      <c r="AM21" s="8"/>
    </row>
    <row r="22" spans="8:39" x14ac:dyDescent="0.25">
      <c r="H22" s="2"/>
      <c r="I22" s="2"/>
      <c r="J22" s="2"/>
      <c r="K22" s="2"/>
      <c r="Z22" s="8"/>
      <c r="AA22" s="8"/>
      <c r="AB22" s="8"/>
      <c r="AM22" s="8"/>
    </row>
    <row r="23" spans="8:39" x14ac:dyDescent="0.25">
      <c r="Z23" s="8"/>
      <c r="AA23" s="9"/>
      <c r="AB23" s="9"/>
      <c r="AM23" s="8"/>
    </row>
    <row r="24" spans="8:39" x14ac:dyDescent="0.25">
      <c r="Z24" s="8"/>
      <c r="AA24" s="8"/>
      <c r="AB24" s="8"/>
      <c r="AM24" s="8"/>
    </row>
    <row r="25" spans="8:39" x14ac:dyDescent="0.25">
      <c r="Z25" s="8"/>
      <c r="AA25" s="8"/>
      <c r="AB25" s="8"/>
      <c r="AM25" s="8"/>
    </row>
  </sheetData>
  <sortState columnSort="1" ref="A1:AI25">
    <sortCondition ref="A2:AI2"/>
  </sortState>
  <dataValidations count="2">
    <dataValidation type="list" allowBlank="1" showInputMessage="1" showErrorMessage="1" sqref="C22 H22:K22">
      <formula1>INDIRECT(C21)</formula1>
    </dataValidation>
    <dataValidation type="list" allowBlank="1" showInputMessage="1" showErrorMessage="1" sqref="C21">
      <formula1>$A$4:$AL$4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/>
  <dimension ref="A1:AJ219"/>
  <sheetViews>
    <sheetView showGridLines="0" showRowColHeaders="0" tabSelected="1" showRuler="0" view="pageLayout" topLeftCell="A4" zoomScaleNormal="100" zoomScaleSheetLayoutView="115" workbookViewId="0">
      <selection activeCell="H9" sqref="H9:Z9"/>
    </sheetView>
  </sheetViews>
  <sheetFormatPr baseColWidth="10" defaultRowHeight="12.75" x14ac:dyDescent="0.2"/>
  <cols>
    <col min="1" max="21" width="3.7109375" customWidth="1"/>
    <col min="22" max="22" width="7.28515625" customWidth="1"/>
    <col min="23" max="35" width="3.7109375" customWidth="1"/>
    <col min="36" max="36" width="19.7109375" customWidth="1"/>
    <col min="37" max="71" width="3.7109375" customWidth="1"/>
  </cols>
  <sheetData>
    <row r="1" spans="1:36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</row>
    <row r="2" spans="1:36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</row>
    <row r="3" spans="1:36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</row>
    <row r="4" spans="1:36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</row>
    <row r="5" spans="1:36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</row>
    <row r="6" spans="1:36" ht="3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15.75" customHeight="1" x14ac:dyDescent="0.25">
      <c r="A7" s="19" t="s">
        <v>92</v>
      </c>
      <c r="B7" s="19"/>
      <c r="C7" s="19"/>
      <c r="D7" s="19"/>
      <c r="E7" s="19"/>
      <c r="F7" s="19"/>
      <c r="G7" s="19"/>
      <c r="H7" s="19"/>
      <c r="I7" s="19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W7" s="63"/>
      <c r="X7" s="64"/>
      <c r="Y7" s="64"/>
      <c r="Z7" s="64"/>
      <c r="AA7" s="16" t="str">
        <f>IF(ISBLANK(W7),"bitte Datum des Verwendungsnachweises eintragen","")</f>
        <v>bitte Datum des Verwendungsnachweises eintragen</v>
      </c>
      <c r="AB7" s="23"/>
      <c r="AC7" s="22"/>
      <c r="AD7" s="22"/>
      <c r="AE7" s="22"/>
      <c r="AF7" s="22"/>
      <c r="AG7" s="22"/>
      <c r="AH7" s="22"/>
      <c r="AI7" s="22"/>
      <c r="AJ7" s="22"/>
    </row>
    <row r="8" spans="1:36" ht="6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</row>
    <row r="9" spans="1:36" x14ac:dyDescent="0.2">
      <c r="A9" s="18" t="s">
        <v>10</v>
      </c>
      <c r="B9" s="18"/>
      <c r="C9" s="22"/>
      <c r="D9" s="22"/>
      <c r="E9" s="22"/>
      <c r="F9" s="22"/>
      <c r="G9" s="22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17" t="str">
        <f>IF(ISBLANK(H9),"bitte Förderprogramm auswählen","")</f>
        <v>bitte Förderprogramm auswählen</v>
      </c>
      <c r="AB9" s="22"/>
      <c r="AC9" s="22"/>
      <c r="AD9" s="22"/>
      <c r="AE9" s="22"/>
      <c r="AF9" s="22"/>
      <c r="AG9" s="22"/>
      <c r="AH9" s="22"/>
      <c r="AI9" s="22"/>
      <c r="AJ9" s="22"/>
    </row>
    <row r="10" spans="1:36" x14ac:dyDescent="0.2">
      <c r="A10" s="18" t="s">
        <v>11</v>
      </c>
      <c r="B10" s="18"/>
      <c r="C10" s="22"/>
      <c r="D10" s="22"/>
      <c r="E10" s="22"/>
      <c r="F10" s="22"/>
      <c r="G10" s="22"/>
      <c r="H10" s="45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17" t="str">
        <f>IF(ISBLANK(H10),"bitte Zuwendungsempfänger/In eintragen","")</f>
        <v>bitte Zuwendungsempfänger/In eintragen</v>
      </c>
      <c r="AB10" s="22"/>
      <c r="AC10" s="22"/>
      <c r="AD10" s="22"/>
      <c r="AE10" s="22"/>
      <c r="AF10" s="22"/>
      <c r="AG10" s="22"/>
      <c r="AH10" s="22"/>
      <c r="AI10" s="22"/>
      <c r="AJ10" s="22"/>
    </row>
    <row r="11" spans="1:36" x14ac:dyDescent="0.2">
      <c r="A11" s="18" t="s">
        <v>9</v>
      </c>
      <c r="B11" s="18"/>
      <c r="C11" s="22"/>
      <c r="D11" s="22"/>
      <c r="E11" s="22"/>
      <c r="F11" s="22"/>
      <c r="G11" s="22"/>
      <c r="H11" s="45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17" t="str">
        <f>IF(ISBLANK(H11),"bitte Projektbezeichnung angeben","")</f>
        <v>bitte Projektbezeichnung angeben</v>
      </c>
      <c r="AB11" s="22"/>
      <c r="AC11" s="22"/>
      <c r="AD11" s="22"/>
      <c r="AE11" s="22"/>
      <c r="AF11" s="22"/>
      <c r="AG11" s="22"/>
      <c r="AH11" s="22"/>
      <c r="AI11" s="22"/>
      <c r="AJ11" s="22"/>
    </row>
    <row r="12" spans="1:36" x14ac:dyDescent="0.2">
      <c r="A12" s="18" t="s">
        <v>5</v>
      </c>
      <c r="B12" s="18"/>
      <c r="C12" s="22"/>
      <c r="D12" s="22"/>
      <c r="E12" s="22"/>
      <c r="F12" s="22"/>
      <c r="G12" s="22"/>
      <c r="H12" s="47"/>
      <c r="I12" s="47"/>
      <c r="J12" s="47"/>
      <c r="K12" s="47"/>
      <c r="L12" s="13" t="s">
        <v>6</v>
      </c>
      <c r="M12" s="47"/>
      <c r="N12" s="47"/>
      <c r="O12" s="47"/>
      <c r="P12" s="47"/>
      <c r="Q12" s="67">
        <v>18264</v>
      </c>
      <c r="R12" s="67"/>
      <c r="S12" s="67"/>
      <c r="T12" s="22"/>
      <c r="U12" s="22"/>
      <c r="V12" s="22"/>
      <c r="W12" s="22"/>
      <c r="X12" s="22"/>
      <c r="Y12" s="22"/>
      <c r="Z12" s="22"/>
      <c r="AA12" s="17" t="str">
        <f>IF(OR(ISBLANK(H12),ISBLANK(M12)),"bitte Projektzeitraum angeben","")</f>
        <v>bitte Projektzeitraum angeben</v>
      </c>
      <c r="AB12" s="22"/>
      <c r="AC12" s="22"/>
      <c r="AD12" s="22"/>
      <c r="AE12" s="22"/>
      <c r="AF12" s="22"/>
      <c r="AG12" s="22"/>
      <c r="AH12" s="22"/>
      <c r="AI12" s="22"/>
      <c r="AJ12" s="22"/>
    </row>
    <row r="13" spans="1:36" x14ac:dyDescent="0.2">
      <c r="A13" s="18" t="s">
        <v>7</v>
      </c>
      <c r="B13" s="18"/>
      <c r="C13" s="22"/>
      <c r="D13" s="22"/>
      <c r="E13" s="22"/>
      <c r="F13" s="22"/>
      <c r="G13" s="22"/>
      <c r="H13" s="48"/>
      <c r="I13" s="49"/>
      <c r="J13" s="49"/>
      <c r="K13" s="49"/>
      <c r="L13" s="49"/>
      <c r="M13" s="49"/>
      <c r="N13" s="49"/>
      <c r="O13" s="22"/>
      <c r="P13" s="22"/>
      <c r="Q13" s="42" t="e">
        <f>HLOOKUP($H$9,Tabelle3!$A$2:$AL$4,3,FALSE)</f>
        <v>#N/A</v>
      </c>
      <c r="R13" s="42"/>
      <c r="S13" s="42"/>
      <c r="T13" s="22"/>
      <c r="U13" s="22"/>
      <c r="V13" s="22"/>
      <c r="W13" s="22"/>
      <c r="X13" s="22"/>
      <c r="Y13" s="22"/>
      <c r="Z13" s="22"/>
      <c r="AA13" s="17" t="str">
        <f>IF(ISBLANK(H13),"bitte Antragsnummer angeben","")</f>
        <v>bitte Antragsnummer angeben</v>
      </c>
      <c r="AB13" s="22"/>
      <c r="AC13" s="22"/>
      <c r="AD13" s="22"/>
      <c r="AE13" s="22"/>
      <c r="AF13" s="22"/>
      <c r="AG13" s="22"/>
      <c r="AH13" s="22"/>
      <c r="AI13" s="22"/>
      <c r="AJ13" s="22"/>
    </row>
    <row r="14" spans="1:36" ht="5.25" customHeigh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</row>
    <row r="15" spans="1:36" ht="28.5" customHeight="1" x14ac:dyDescent="0.2">
      <c r="A15" s="12"/>
      <c r="B15" s="43" t="s">
        <v>56</v>
      </c>
      <c r="C15" s="43"/>
      <c r="D15" s="43"/>
      <c r="E15" s="43"/>
      <c r="F15" s="43"/>
      <c r="G15" s="43"/>
      <c r="H15" s="43" t="s">
        <v>4</v>
      </c>
      <c r="I15" s="43"/>
      <c r="J15" s="43"/>
      <c r="K15" s="43"/>
      <c r="L15" s="43"/>
      <c r="M15" s="43"/>
      <c r="N15" s="43" t="s">
        <v>3</v>
      </c>
      <c r="O15" s="43"/>
      <c r="P15" s="43"/>
      <c r="Q15" s="43"/>
      <c r="R15" s="43"/>
      <c r="S15" s="43"/>
      <c r="T15" s="43" t="s">
        <v>89</v>
      </c>
      <c r="U15" s="43"/>
      <c r="V15" s="43"/>
      <c r="W15" s="43" t="s">
        <v>8</v>
      </c>
      <c r="X15" s="43"/>
      <c r="Y15" s="43"/>
      <c r="Z15" s="43"/>
      <c r="AA15" s="43" t="s">
        <v>2</v>
      </c>
      <c r="AB15" s="43"/>
      <c r="AC15" s="43"/>
      <c r="AD15" s="43"/>
      <c r="AE15" s="43" t="s">
        <v>90</v>
      </c>
      <c r="AF15" s="43"/>
      <c r="AG15" s="43"/>
      <c r="AH15" s="43"/>
      <c r="AI15" s="43"/>
      <c r="AJ15" s="43"/>
    </row>
    <row r="16" spans="1:36" s="14" customFormat="1" ht="12" x14ac:dyDescent="0.2">
      <c r="A16" s="15">
        <v>1</v>
      </c>
      <c r="B16" s="37"/>
      <c r="C16" s="38"/>
      <c r="D16" s="38"/>
      <c r="E16" s="38"/>
      <c r="F16" s="38"/>
      <c r="G16" s="39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6"/>
      <c r="U16" s="36"/>
      <c r="V16" s="36"/>
      <c r="W16" s="28"/>
      <c r="X16" s="29"/>
      <c r="Y16" s="29"/>
      <c r="Z16" s="30"/>
      <c r="AA16" s="31"/>
      <c r="AB16" s="32"/>
      <c r="AC16" s="32"/>
      <c r="AD16" s="33"/>
      <c r="AE16" s="34"/>
      <c r="AF16" s="34"/>
      <c r="AG16" s="34"/>
      <c r="AH16" s="34"/>
      <c r="AI16" s="34"/>
      <c r="AJ16" s="34"/>
    </row>
    <row r="17" spans="1:36" ht="12" customHeight="1" x14ac:dyDescent="0.2">
      <c r="A17" s="15">
        <v>2</v>
      </c>
      <c r="B17" s="37"/>
      <c r="C17" s="38"/>
      <c r="D17" s="38"/>
      <c r="E17" s="38"/>
      <c r="F17" s="38"/>
      <c r="G17" s="39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6"/>
      <c r="U17" s="36"/>
      <c r="V17" s="36"/>
      <c r="W17" s="28"/>
      <c r="X17" s="29"/>
      <c r="Y17" s="29"/>
      <c r="Z17" s="30"/>
      <c r="AA17" s="31"/>
      <c r="AB17" s="32"/>
      <c r="AC17" s="32"/>
      <c r="AD17" s="33"/>
      <c r="AE17" s="34"/>
      <c r="AF17" s="34"/>
      <c r="AG17" s="34"/>
      <c r="AH17" s="34"/>
      <c r="AI17" s="34"/>
      <c r="AJ17" s="34"/>
    </row>
    <row r="18" spans="1:36" ht="12" customHeight="1" x14ac:dyDescent="0.2">
      <c r="A18" s="15">
        <v>3</v>
      </c>
      <c r="B18" s="37"/>
      <c r="C18" s="38"/>
      <c r="D18" s="38"/>
      <c r="E18" s="38"/>
      <c r="F18" s="38"/>
      <c r="G18" s="39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6"/>
      <c r="U18" s="36"/>
      <c r="V18" s="36"/>
      <c r="W18" s="28"/>
      <c r="X18" s="29"/>
      <c r="Y18" s="29"/>
      <c r="Z18" s="30"/>
      <c r="AA18" s="31"/>
      <c r="AB18" s="32"/>
      <c r="AC18" s="32"/>
      <c r="AD18" s="33"/>
      <c r="AE18" s="34"/>
      <c r="AF18" s="34"/>
      <c r="AG18" s="34"/>
      <c r="AH18" s="34"/>
      <c r="AI18" s="34"/>
      <c r="AJ18" s="34"/>
    </row>
    <row r="19" spans="1:36" ht="12" customHeight="1" x14ac:dyDescent="0.2">
      <c r="A19" s="15">
        <v>4</v>
      </c>
      <c r="B19" s="37"/>
      <c r="C19" s="38"/>
      <c r="D19" s="38"/>
      <c r="E19" s="38"/>
      <c r="F19" s="38"/>
      <c r="G19" s="39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6"/>
      <c r="U19" s="36"/>
      <c r="V19" s="36"/>
      <c r="W19" s="28"/>
      <c r="X19" s="29"/>
      <c r="Y19" s="29"/>
      <c r="Z19" s="30"/>
      <c r="AA19" s="31"/>
      <c r="AB19" s="32"/>
      <c r="AC19" s="32"/>
      <c r="AD19" s="33"/>
      <c r="AE19" s="34"/>
      <c r="AF19" s="34"/>
      <c r="AG19" s="34"/>
      <c r="AH19" s="34"/>
      <c r="AI19" s="34"/>
      <c r="AJ19" s="34"/>
    </row>
    <row r="20" spans="1:36" ht="12" customHeight="1" x14ac:dyDescent="0.2">
      <c r="A20" s="15">
        <v>5</v>
      </c>
      <c r="B20" s="37"/>
      <c r="C20" s="38"/>
      <c r="D20" s="38"/>
      <c r="E20" s="38"/>
      <c r="F20" s="38"/>
      <c r="G20" s="39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6"/>
      <c r="U20" s="36"/>
      <c r="V20" s="36"/>
      <c r="W20" s="28"/>
      <c r="X20" s="29"/>
      <c r="Y20" s="29"/>
      <c r="Z20" s="30"/>
      <c r="AA20" s="31"/>
      <c r="AB20" s="32"/>
      <c r="AC20" s="32"/>
      <c r="AD20" s="33"/>
      <c r="AE20" s="34"/>
      <c r="AF20" s="34"/>
      <c r="AG20" s="34"/>
      <c r="AH20" s="34"/>
      <c r="AI20" s="34"/>
      <c r="AJ20" s="34"/>
    </row>
    <row r="21" spans="1:36" ht="12" customHeight="1" x14ac:dyDescent="0.2">
      <c r="A21" s="15">
        <v>6</v>
      </c>
      <c r="B21" s="37"/>
      <c r="C21" s="38"/>
      <c r="D21" s="38"/>
      <c r="E21" s="38"/>
      <c r="F21" s="38"/>
      <c r="G21" s="39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6"/>
      <c r="U21" s="36"/>
      <c r="V21" s="36"/>
      <c r="W21" s="28"/>
      <c r="X21" s="29"/>
      <c r="Y21" s="29"/>
      <c r="Z21" s="30"/>
      <c r="AA21" s="31"/>
      <c r="AB21" s="32"/>
      <c r="AC21" s="32"/>
      <c r="AD21" s="33"/>
      <c r="AE21" s="34"/>
      <c r="AF21" s="34"/>
      <c r="AG21" s="34"/>
      <c r="AH21" s="34"/>
      <c r="AI21" s="34"/>
      <c r="AJ21" s="34"/>
    </row>
    <row r="22" spans="1:36" ht="12" customHeight="1" x14ac:dyDescent="0.2">
      <c r="A22" s="15">
        <v>7</v>
      </c>
      <c r="B22" s="37"/>
      <c r="C22" s="38"/>
      <c r="D22" s="38"/>
      <c r="E22" s="38"/>
      <c r="F22" s="38"/>
      <c r="G22" s="39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6"/>
      <c r="U22" s="36"/>
      <c r="V22" s="36"/>
      <c r="W22" s="28"/>
      <c r="X22" s="29"/>
      <c r="Y22" s="29"/>
      <c r="Z22" s="30"/>
      <c r="AA22" s="31"/>
      <c r="AB22" s="32"/>
      <c r="AC22" s="32"/>
      <c r="AD22" s="33"/>
      <c r="AE22" s="34"/>
      <c r="AF22" s="34"/>
      <c r="AG22" s="34"/>
      <c r="AH22" s="34"/>
      <c r="AI22" s="34"/>
      <c r="AJ22" s="34"/>
    </row>
    <row r="23" spans="1:36" ht="12" customHeight="1" x14ac:dyDescent="0.2">
      <c r="A23" s="15">
        <v>8</v>
      </c>
      <c r="B23" s="37"/>
      <c r="C23" s="38"/>
      <c r="D23" s="38"/>
      <c r="E23" s="38"/>
      <c r="F23" s="38"/>
      <c r="G23" s="39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6"/>
      <c r="U23" s="36"/>
      <c r="V23" s="36"/>
      <c r="W23" s="28"/>
      <c r="X23" s="29"/>
      <c r="Y23" s="29"/>
      <c r="Z23" s="30"/>
      <c r="AA23" s="31"/>
      <c r="AB23" s="32"/>
      <c r="AC23" s="32"/>
      <c r="AD23" s="33"/>
      <c r="AE23" s="34"/>
      <c r="AF23" s="34"/>
      <c r="AG23" s="34"/>
      <c r="AH23" s="34"/>
      <c r="AI23" s="34"/>
      <c r="AJ23" s="34"/>
    </row>
    <row r="24" spans="1:36" ht="12" customHeight="1" x14ac:dyDescent="0.2">
      <c r="A24" s="15">
        <v>9</v>
      </c>
      <c r="B24" s="37"/>
      <c r="C24" s="38"/>
      <c r="D24" s="38"/>
      <c r="E24" s="38"/>
      <c r="F24" s="38"/>
      <c r="G24" s="39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6"/>
      <c r="U24" s="36"/>
      <c r="V24" s="36"/>
      <c r="W24" s="28"/>
      <c r="X24" s="29"/>
      <c r="Y24" s="29"/>
      <c r="Z24" s="30"/>
      <c r="AA24" s="31"/>
      <c r="AB24" s="32"/>
      <c r="AC24" s="32"/>
      <c r="AD24" s="33"/>
      <c r="AE24" s="34"/>
      <c r="AF24" s="34"/>
      <c r="AG24" s="34"/>
      <c r="AH24" s="34"/>
      <c r="AI24" s="34"/>
      <c r="AJ24" s="34"/>
    </row>
    <row r="25" spans="1:36" ht="12" customHeight="1" x14ac:dyDescent="0.2">
      <c r="A25" s="15">
        <v>10</v>
      </c>
      <c r="B25" s="37"/>
      <c r="C25" s="38"/>
      <c r="D25" s="38"/>
      <c r="E25" s="38"/>
      <c r="F25" s="38"/>
      <c r="G25" s="39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6"/>
      <c r="U25" s="36"/>
      <c r="V25" s="36"/>
      <c r="W25" s="28"/>
      <c r="X25" s="29"/>
      <c r="Y25" s="29"/>
      <c r="Z25" s="30"/>
      <c r="AA25" s="31"/>
      <c r="AB25" s="32"/>
      <c r="AC25" s="32"/>
      <c r="AD25" s="33"/>
      <c r="AE25" s="34"/>
      <c r="AF25" s="34"/>
      <c r="AG25" s="34"/>
      <c r="AH25" s="34"/>
      <c r="AI25" s="34"/>
      <c r="AJ25" s="34"/>
    </row>
    <row r="26" spans="1:36" ht="12" customHeight="1" x14ac:dyDescent="0.2">
      <c r="A26" s="15">
        <v>11</v>
      </c>
      <c r="B26" s="37"/>
      <c r="C26" s="38"/>
      <c r="D26" s="38"/>
      <c r="E26" s="38"/>
      <c r="F26" s="38"/>
      <c r="G26" s="39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36"/>
      <c r="V26" s="36"/>
      <c r="W26" s="28"/>
      <c r="X26" s="29"/>
      <c r="Y26" s="29"/>
      <c r="Z26" s="30"/>
      <c r="AA26" s="31"/>
      <c r="AB26" s="32"/>
      <c r="AC26" s="32"/>
      <c r="AD26" s="33"/>
      <c r="AE26" s="34"/>
      <c r="AF26" s="34"/>
      <c r="AG26" s="34"/>
      <c r="AH26" s="34"/>
      <c r="AI26" s="34"/>
      <c r="AJ26" s="34"/>
    </row>
    <row r="27" spans="1:36" ht="12" customHeight="1" x14ac:dyDescent="0.2">
      <c r="A27" s="15">
        <v>12</v>
      </c>
      <c r="B27" s="37"/>
      <c r="C27" s="38"/>
      <c r="D27" s="38"/>
      <c r="E27" s="38"/>
      <c r="F27" s="38"/>
      <c r="G27" s="39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6"/>
      <c r="U27" s="36"/>
      <c r="V27" s="36"/>
      <c r="W27" s="28"/>
      <c r="X27" s="29"/>
      <c r="Y27" s="29"/>
      <c r="Z27" s="30"/>
      <c r="AA27" s="31"/>
      <c r="AB27" s="32"/>
      <c r="AC27" s="32"/>
      <c r="AD27" s="33"/>
      <c r="AE27" s="34"/>
      <c r="AF27" s="34"/>
      <c r="AG27" s="34"/>
      <c r="AH27" s="34"/>
      <c r="AI27" s="34"/>
      <c r="AJ27" s="34"/>
    </row>
    <row r="28" spans="1:36" ht="12" customHeight="1" x14ac:dyDescent="0.2">
      <c r="A28" s="15">
        <v>13</v>
      </c>
      <c r="B28" s="37"/>
      <c r="C28" s="38"/>
      <c r="D28" s="38"/>
      <c r="E28" s="38"/>
      <c r="F28" s="38"/>
      <c r="G28" s="39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6"/>
      <c r="U28" s="36"/>
      <c r="V28" s="36"/>
      <c r="W28" s="28"/>
      <c r="X28" s="29"/>
      <c r="Y28" s="29"/>
      <c r="Z28" s="30"/>
      <c r="AA28" s="31"/>
      <c r="AB28" s="32"/>
      <c r="AC28" s="32"/>
      <c r="AD28" s="33"/>
      <c r="AE28" s="34"/>
      <c r="AF28" s="34"/>
      <c r="AG28" s="34"/>
      <c r="AH28" s="34"/>
      <c r="AI28" s="34"/>
      <c r="AJ28" s="34"/>
    </row>
    <row r="29" spans="1:36" ht="12" customHeight="1" x14ac:dyDescent="0.2">
      <c r="A29" s="15">
        <v>14</v>
      </c>
      <c r="B29" s="37"/>
      <c r="C29" s="38"/>
      <c r="D29" s="38"/>
      <c r="E29" s="38"/>
      <c r="F29" s="38"/>
      <c r="G29" s="39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6"/>
      <c r="U29" s="36"/>
      <c r="V29" s="36"/>
      <c r="W29" s="28"/>
      <c r="X29" s="29"/>
      <c r="Y29" s="29"/>
      <c r="Z29" s="30"/>
      <c r="AA29" s="31"/>
      <c r="AB29" s="32"/>
      <c r="AC29" s="32"/>
      <c r="AD29" s="33"/>
      <c r="AE29" s="34"/>
      <c r="AF29" s="34"/>
      <c r="AG29" s="34"/>
      <c r="AH29" s="34"/>
      <c r="AI29" s="34"/>
      <c r="AJ29" s="34"/>
    </row>
    <row r="30" spans="1:36" ht="12" customHeight="1" x14ac:dyDescent="0.2">
      <c r="A30" s="15">
        <v>15</v>
      </c>
      <c r="B30" s="37"/>
      <c r="C30" s="38"/>
      <c r="D30" s="38"/>
      <c r="E30" s="38"/>
      <c r="F30" s="38"/>
      <c r="G30" s="3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6"/>
      <c r="U30" s="36"/>
      <c r="V30" s="36"/>
      <c r="W30" s="28"/>
      <c r="X30" s="29"/>
      <c r="Y30" s="29"/>
      <c r="Z30" s="30"/>
      <c r="AA30" s="31"/>
      <c r="AB30" s="32"/>
      <c r="AC30" s="32"/>
      <c r="AD30" s="33"/>
      <c r="AE30" s="34"/>
      <c r="AF30" s="34"/>
      <c r="AG30" s="34"/>
      <c r="AH30" s="34"/>
      <c r="AI30" s="34"/>
      <c r="AJ30" s="34"/>
    </row>
    <row r="31" spans="1:36" s="14" customFormat="1" ht="12" x14ac:dyDescent="0.2">
      <c r="A31" s="15">
        <v>16</v>
      </c>
      <c r="B31" s="37"/>
      <c r="C31" s="38"/>
      <c r="D31" s="38"/>
      <c r="E31" s="38"/>
      <c r="F31" s="38"/>
      <c r="G31" s="39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6"/>
      <c r="U31" s="36"/>
      <c r="V31" s="36"/>
      <c r="W31" s="28"/>
      <c r="X31" s="29"/>
      <c r="Y31" s="29"/>
      <c r="Z31" s="30"/>
      <c r="AA31" s="31"/>
      <c r="AB31" s="32"/>
      <c r="AC31" s="32"/>
      <c r="AD31" s="33"/>
      <c r="AE31" s="34"/>
      <c r="AF31" s="34"/>
      <c r="AG31" s="34"/>
      <c r="AH31" s="34"/>
      <c r="AI31" s="34"/>
      <c r="AJ31" s="34"/>
    </row>
    <row r="32" spans="1:36" ht="12" customHeight="1" x14ac:dyDescent="0.2">
      <c r="A32" s="15">
        <v>17</v>
      </c>
      <c r="B32" s="37"/>
      <c r="C32" s="38"/>
      <c r="D32" s="38"/>
      <c r="E32" s="38"/>
      <c r="F32" s="38"/>
      <c r="G32" s="39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6"/>
      <c r="U32" s="36"/>
      <c r="V32" s="36"/>
      <c r="W32" s="28"/>
      <c r="X32" s="29"/>
      <c r="Y32" s="29"/>
      <c r="Z32" s="30"/>
      <c r="AA32" s="31"/>
      <c r="AB32" s="32"/>
      <c r="AC32" s="32"/>
      <c r="AD32" s="33"/>
      <c r="AE32" s="34"/>
      <c r="AF32" s="34"/>
      <c r="AG32" s="34"/>
      <c r="AH32" s="34"/>
      <c r="AI32" s="34"/>
      <c r="AJ32" s="34"/>
    </row>
    <row r="33" spans="1:36" ht="12" customHeight="1" x14ac:dyDescent="0.2">
      <c r="A33" s="15">
        <v>18</v>
      </c>
      <c r="B33" s="37"/>
      <c r="C33" s="38"/>
      <c r="D33" s="38"/>
      <c r="E33" s="38"/>
      <c r="F33" s="38"/>
      <c r="G33" s="39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6"/>
      <c r="U33" s="36"/>
      <c r="V33" s="36"/>
      <c r="W33" s="28"/>
      <c r="X33" s="29"/>
      <c r="Y33" s="29"/>
      <c r="Z33" s="30"/>
      <c r="AA33" s="31"/>
      <c r="AB33" s="32"/>
      <c r="AC33" s="32"/>
      <c r="AD33" s="33"/>
      <c r="AE33" s="34"/>
      <c r="AF33" s="34"/>
      <c r="AG33" s="34"/>
      <c r="AH33" s="34"/>
      <c r="AI33" s="34"/>
      <c r="AJ33" s="34"/>
    </row>
    <row r="34" spans="1:36" ht="12" customHeight="1" x14ac:dyDescent="0.2">
      <c r="A34" s="15">
        <v>19</v>
      </c>
      <c r="B34" s="37"/>
      <c r="C34" s="38"/>
      <c r="D34" s="38"/>
      <c r="E34" s="38"/>
      <c r="F34" s="38"/>
      <c r="G34" s="39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6"/>
      <c r="U34" s="36"/>
      <c r="V34" s="36"/>
      <c r="W34" s="28"/>
      <c r="X34" s="29"/>
      <c r="Y34" s="29"/>
      <c r="Z34" s="30"/>
      <c r="AA34" s="31"/>
      <c r="AB34" s="32"/>
      <c r="AC34" s="32"/>
      <c r="AD34" s="33"/>
      <c r="AE34" s="34"/>
      <c r="AF34" s="34"/>
      <c r="AG34" s="34"/>
      <c r="AH34" s="34"/>
      <c r="AI34" s="34"/>
      <c r="AJ34" s="34"/>
    </row>
    <row r="35" spans="1:36" ht="12" customHeight="1" x14ac:dyDescent="0.2">
      <c r="A35" s="15">
        <v>20</v>
      </c>
      <c r="B35" s="37"/>
      <c r="C35" s="38"/>
      <c r="D35" s="38"/>
      <c r="E35" s="38"/>
      <c r="F35" s="38"/>
      <c r="G35" s="39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/>
      <c r="U35" s="36"/>
      <c r="V35" s="36"/>
      <c r="W35" s="28"/>
      <c r="X35" s="29"/>
      <c r="Y35" s="29"/>
      <c r="Z35" s="30"/>
      <c r="AA35" s="31"/>
      <c r="AB35" s="32"/>
      <c r="AC35" s="32"/>
      <c r="AD35" s="33"/>
      <c r="AE35" s="34"/>
      <c r="AF35" s="34"/>
      <c r="AG35" s="34"/>
      <c r="AH35" s="34"/>
      <c r="AI35" s="34"/>
      <c r="AJ35" s="34"/>
    </row>
    <row r="36" spans="1:36" ht="12" customHeight="1" x14ac:dyDescent="0.2">
      <c r="A36" s="15">
        <v>21</v>
      </c>
      <c r="B36" s="37"/>
      <c r="C36" s="38"/>
      <c r="D36" s="38"/>
      <c r="E36" s="38"/>
      <c r="F36" s="38"/>
      <c r="G36" s="39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6"/>
      <c r="U36" s="36"/>
      <c r="V36" s="36"/>
      <c r="W36" s="28"/>
      <c r="X36" s="29"/>
      <c r="Y36" s="29"/>
      <c r="Z36" s="30"/>
      <c r="AA36" s="31"/>
      <c r="AB36" s="32"/>
      <c r="AC36" s="32"/>
      <c r="AD36" s="33"/>
      <c r="AE36" s="34"/>
      <c r="AF36" s="34"/>
      <c r="AG36" s="34"/>
      <c r="AH36" s="34"/>
      <c r="AI36" s="34"/>
      <c r="AJ36" s="34"/>
    </row>
    <row r="37" spans="1:36" ht="12" customHeight="1" x14ac:dyDescent="0.2">
      <c r="A37" s="15">
        <v>22</v>
      </c>
      <c r="B37" s="37"/>
      <c r="C37" s="38"/>
      <c r="D37" s="38"/>
      <c r="E37" s="38"/>
      <c r="F37" s="38"/>
      <c r="G37" s="39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6"/>
      <c r="U37" s="36"/>
      <c r="V37" s="36"/>
      <c r="W37" s="28"/>
      <c r="X37" s="29"/>
      <c r="Y37" s="29"/>
      <c r="Z37" s="30"/>
      <c r="AA37" s="31"/>
      <c r="AB37" s="32"/>
      <c r="AC37" s="32"/>
      <c r="AD37" s="33"/>
      <c r="AE37" s="34"/>
      <c r="AF37" s="34"/>
      <c r="AG37" s="34"/>
      <c r="AH37" s="34"/>
      <c r="AI37" s="34"/>
      <c r="AJ37" s="34"/>
    </row>
    <row r="38" spans="1:36" ht="12" customHeight="1" x14ac:dyDescent="0.2">
      <c r="A38" s="15">
        <v>23</v>
      </c>
      <c r="B38" s="37"/>
      <c r="C38" s="38"/>
      <c r="D38" s="38"/>
      <c r="E38" s="38"/>
      <c r="F38" s="38"/>
      <c r="G38" s="39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6"/>
      <c r="U38" s="36"/>
      <c r="V38" s="36"/>
      <c r="W38" s="28"/>
      <c r="X38" s="29"/>
      <c r="Y38" s="29"/>
      <c r="Z38" s="30"/>
      <c r="AA38" s="31"/>
      <c r="AB38" s="32"/>
      <c r="AC38" s="32"/>
      <c r="AD38" s="33"/>
      <c r="AE38" s="34"/>
      <c r="AF38" s="34"/>
      <c r="AG38" s="34"/>
      <c r="AH38" s="34"/>
      <c r="AI38" s="34"/>
      <c r="AJ38" s="34"/>
    </row>
    <row r="39" spans="1:36" ht="12" customHeight="1" x14ac:dyDescent="0.2">
      <c r="A39" s="15">
        <v>24</v>
      </c>
      <c r="B39" s="37"/>
      <c r="C39" s="38"/>
      <c r="D39" s="38"/>
      <c r="E39" s="38"/>
      <c r="F39" s="38"/>
      <c r="G39" s="39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6"/>
      <c r="U39" s="36"/>
      <c r="V39" s="36"/>
      <c r="W39" s="28"/>
      <c r="X39" s="29"/>
      <c r="Y39" s="29"/>
      <c r="Z39" s="30"/>
      <c r="AA39" s="31"/>
      <c r="AB39" s="32"/>
      <c r="AC39" s="32"/>
      <c r="AD39" s="33"/>
      <c r="AE39" s="34"/>
      <c r="AF39" s="34"/>
      <c r="AG39" s="34"/>
      <c r="AH39" s="34"/>
      <c r="AI39" s="34"/>
      <c r="AJ39" s="34"/>
    </row>
    <row r="40" spans="1:36" ht="12" customHeight="1" x14ac:dyDescent="0.2">
      <c r="A40" s="15">
        <v>25</v>
      </c>
      <c r="B40" s="37"/>
      <c r="C40" s="38"/>
      <c r="D40" s="38"/>
      <c r="E40" s="38"/>
      <c r="F40" s="38"/>
      <c r="G40" s="39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6"/>
      <c r="U40" s="36"/>
      <c r="V40" s="36"/>
      <c r="W40" s="28"/>
      <c r="X40" s="29"/>
      <c r="Y40" s="29"/>
      <c r="Z40" s="30"/>
      <c r="AA40" s="31"/>
      <c r="AB40" s="32"/>
      <c r="AC40" s="32"/>
      <c r="AD40" s="33"/>
      <c r="AE40" s="34"/>
      <c r="AF40" s="34"/>
      <c r="AG40" s="34"/>
      <c r="AH40" s="34"/>
      <c r="AI40" s="34"/>
      <c r="AJ40" s="34"/>
    </row>
    <row r="41" spans="1:36" ht="12" customHeight="1" x14ac:dyDescent="0.2">
      <c r="A41" s="15">
        <v>26</v>
      </c>
      <c r="B41" s="37"/>
      <c r="C41" s="38"/>
      <c r="D41" s="38"/>
      <c r="E41" s="38"/>
      <c r="F41" s="38"/>
      <c r="G41" s="39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6"/>
      <c r="U41" s="36"/>
      <c r="V41" s="36"/>
      <c r="W41" s="28"/>
      <c r="X41" s="29"/>
      <c r="Y41" s="29"/>
      <c r="Z41" s="30"/>
      <c r="AA41" s="31"/>
      <c r="AB41" s="32"/>
      <c r="AC41" s="32"/>
      <c r="AD41" s="33"/>
      <c r="AE41" s="34"/>
      <c r="AF41" s="34"/>
      <c r="AG41" s="34"/>
      <c r="AH41" s="34"/>
      <c r="AI41" s="34"/>
      <c r="AJ41" s="34"/>
    </row>
    <row r="42" spans="1:36" ht="12" customHeight="1" x14ac:dyDescent="0.2">
      <c r="A42" s="15">
        <v>27</v>
      </c>
      <c r="B42" s="37"/>
      <c r="C42" s="38"/>
      <c r="D42" s="38"/>
      <c r="E42" s="38"/>
      <c r="F42" s="38"/>
      <c r="G42" s="39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6"/>
      <c r="U42" s="36"/>
      <c r="V42" s="36"/>
      <c r="W42" s="28"/>
      <c r="X42" s="29"/>
      <c r="Y42" s="29"/>
      <c r="Z42" s="30"/>
      <c r="AA42" s="31"/>
      <c r="AB42" s="32"/>
      <c r="AC42" s="32"/>
      <c r="AD42" s="33"/>
      <c r="AE42" s="34"/>
      <c r="AF42" s="34"/>
      <c r="AG42" s="34"/>
      <c r="AH42" s="34"/>
      <c r="AI42" s="34"/>
      <c r="AJ42" s="34"/>
    </row>
    <row r="43" spans="1:36" ht="12" customHeight="1" x14ac:dyDescent="0.2">
      <c r="A43" s="15">
        <v>28</v>
      </c>
      <c r="B43" s="37"/>
      <c r="C43" s="38"/>
      <c r="D43" s="38"/>
      <c r="E43" s="38"/>
      <c r="F43" s="38"/>
      <c r="G43" s="39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6"/>
      <c r="U43" s="36"/>
      <c r="V43" s="36"/>
      <c r="W43" s="28"/>
      <c r="X43" s="29"/>
      <c r="Y43" s="29"/>
      <c r="Z43" s="30"/>
      <c r="AA43" s="31"/>
      <c r="AB43" s="32"/>
      <c r="AC43" s="32"/>
      <c r="AD43" s="33"/>
      <c r="AE43" s="34"/>
      <c r="AF43" s="34"/>
      <c r="AG43" s="34"/>
      <c r="AH43" s="34"/>
      <c r="AI43" s="34"/>
      <c r="AJ43" s="34"/>
    </row>
    <row r="44" spans="1:36" ht="12" customHeight="1" x14ac:dyDescent="0.2">
      <c r="A44" s="15">
        <v>29</v>
      </c>
      <c r="B44" s="37"/>
      <c r="C44" s="38"/>
      <c r="D44" s="38"/>
      <c r="E44" s="38"/>
      <c r="F44" s="38"/>
      <c r="G44" s="39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6"/>
      <c r="U44" s="36"/>
      <c r="V44" s="36"/>
      <c r="W44" s="28"/>
      <c r="X44" s="29"/>
      <c r="Y44" s="29"/>
      <c r="Z44" s="30"/>
      <c r="AA44" s="31"/>
      <c r="AB44" s="32"/>
      <c r="AC44" s="32"/>
      <c r="AD44" s="33"/>
      <c r="AE44" s="34"/>
      <c r="AF44" s="34"/>
      <c r="AG44" s="34"/>
      <c r="AH44" s="34"/>
      <c r="AI44" s="34"/>
      <c r="AJ44" s="34"/>
    </row>
    <row r="45" spans="1:36" ht="12" customHeight="1" x14ac:dyDescent="0.2">
      <c r="A45" s="15">
        <v>30</v>
      </c>
      <c r="B45" s="37"/>
      <c r="C45" s="38"/>
      <c r="D45" s="38"/>
      <c r="E45" s="38"/>
      <c r="F45" s="38"/>
      <c r="G45" s="39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6"/>
      <c r="U45" s="36"/>
      <c r="V45" s="36"/>
      <c r="W45" s="28"/>
      <c r="X45" s="29"/>
      <c r="Y45" s="29"/>
      <c r="Z45" s="30"/>
      <c r="AA45" s="31"/>
      <c r="AB45" s="32"/>
      <c r="AC45" s="32"/>
      <c r="AD45" s="33"/>
      <c r="AE45" s="34"/>
      <c r="AF45" s="34"/>
      <c r="AG45" s="34"/>
      <c r="AH45" s="34"/>
      <c r="AI45" s="34"/>
      <c r="AJ45" s="34"/>
    </row>
    <row r="46" spans="1:36" ht="12" customHeight="1" x14ac:dyDescent="0.2">
      <c r="A46" s="15">
        <v>31</v>
      </c>
      <c r="B46" s="37"/>
      <c r="C46" s="38"/>
      <c r="D46" s="38"/>
      <c r="E46" s="38"/>
      <c r="F46" s="38"/>
      <c r="G46" s="39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6"/>
      <c r="U46" s="36"/>
      <c r="V46" s="36"/>
      <c r="W46" s="28"/>
      <c r="X46" s="29"/>
      <c r="Y46" s="29"/>
      <c r="Z46" s="30"/>
      <c r="AA46" s="31"/>
      <c r="AB46" s="32"/>
      <c r="AC46" s="32"/>
      <c r="AD46" s="33"/>
      <c r="AE46" s="34"/>
      <c r="AF46" s="34"/>
      <c r="AG46" s="34"/>
      <c r="AH46" s="34"/>
      <c r="AI46" s="34"/>
      <c r="AJ46" s="34"/>
    </row>
    <row r="47" spans="1:36" ht="12" customHeight="1" x14ac:dyDescent="0.2">
      <c r="A47" s="15">
        <v>32</v>
      </c>
      <c r="B47" s="37"/>
      <c r="C47" s="38"/>
      <c r="D47" s="38"/>
      <c r="E47" s="38"/>
      <c r="F47" s="38"/>
      <c r="G47" s="39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6"/>
      <c r="U47" s="36"/>
      <c r="V47" s="36"/>
      <c r="W47" s="28"/>
      <c r="X47" s="29"/>
      <c r="Y47" s="29"/>
      <c r="Z47" s="30"/>
      <c r="AA47" s="31"/>
      <c r="AB47" s="32"/>
      <c r="AC47" s="32"/>
      <c r="AD47" s="33"/>
      <c r="AE47" s="34"/>
      <c r="AF47" s="34"/>
      <c r="AG47" s="34"/>
      <c r="AH47" s="34"/>
      <c r="AI47" s="34"/>
      <c r="AJ47" s="34"/>
    </row>
    <row r="48" spans="1:36" ht="12" customHeight="1" x14ac:dyDescent="0.2">
      <c r="A48" s="15">
        <v>33</v>
      </c>
      <c r="B48" s="37"/>
      <c r="C48" s="38"/>
      <c r="D48" s="38"/>
      <c r="E48" s="38"/>
      <c r="F48" s="38"/>
      <c r="G48" s="39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6"/>
      <c r="U48" s="36"/>
      <c r="V48" s="36"/>
      <c r="W48" s="28"/>
      <c r="X48" s="29"/>
      <c r="Y48" s="29"/>
      <c r="Z48" s="30"/>
      <c r="AA48" s="31"/>
      <c r="AB48" s="32"/>
      <c r="AC48" s="32"/>
      <c r="AD48" s="33"/>
      <c r="AE48" s="34"/>
      <c r="AF48" s="34"/>
      <c r="AG48" s="34"/>
      <c r="AH48" s="34"/>
      <c r="AI48" s="34"/>
      <c r="AJ48" s="34"/>
    </row>
    <row r="49" spans="1:36" ht="12" customHeight="1" x14ac:dyDescent="0.2">
      <c r="A49" s="15">
        <v>34</v>
      </c>
      <c r="B49" s="37"/>
      <c r="C49" s="38"/>
      <c r="D49" s="38"/>
      <c r="E49" s="38"/>
      <c r="F49" s="38"/>
      <c r="G49" s="39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6"/>
      <c r="U49" s="36"/>
      <c r="V49" s="36"/>
      <c r="W49" s="28"/>
      <c r="X49" s="29"/>
      <c r="Y49" s="29"/>
      <c r="Z49" s="30"/>
      <c r="AA49" s="31"/>
      <c r="AB49" s="32"/>
      <c r="AC49" s="32"/>
      <c r="AD49" s="33"/>
      <c r="AE49" s="34"/>
      <c r="AF49" s="34"/>
      <c r="AG49" s="34"/>
      <c r="AH49" s="34"/>
      <c r="AI49" s="34"/>
      <c r="AJ49" s="34"/>
    </row>
    <row r="50" spans="1:36" ht="12" customHeight="1" x14ac:dyDescent="0.2">
      <c r="A50" s="15">
        <v>35</v>
      </c>
      <c r="B50" s="37"/>
      <c r="C50" s="38"/>
      <c r="D50" s="38"/>
      <c r="E50" s="38"/>
      <c r="F50" s="38"/>
      <c r="G50" s="39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6"/>
      <c r="U50" s="36"/>
      <c r="V50" s="36"/>
      <c r="W50" s="28"/>
      <c r="X50" s="29"/>
      <c r="Y50" s="29"/>
      <c r="Z50" s="30"/>
      <c r="AA50" s="31"/>
      <c r="AB50" s="32"/>
      <c r="AC50" s="32"/>
      <c r="AD50" s="33"/>
      <c r="AE50" s="34"/>
      <c r="AF50" s="34"/>
      <c r="AG50" s="34"/>
      <c r="AH50" s="34"/>
      <c r="AI50" s="34"/>
      <c r="AJ50" s="34"/>
    </row>
    <row r="51" spans="1:36" ht="12" customHeight="1" x14ac:dyDescent="0.2">
      <c r="A51" s="15">
        <v>36</v>
      </c>
      <c r="B51" s="37"/>
      <c r="C51" s="38"/>
      <c r="D51" s="38"/>
      <c r="E51" s="38"/>
      <c r="F51" s="38"/>
      <c r="G51" s="39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6"/>
      <c r="U51" s="36"/>
      <c r="V51" s="36"/>
      <c r="W51" s="28"/>
      <c r="X51" s="29"/>
      <c r="Y51" s="29"/>
      <c r="Z51" s="30"/>
      <c r="AA51" s="31"/>
      <c r="AB51" s="32"/>
      <c r="AC51" s="32"/>
      <c r="AD51" s="33"/>
      <c r="AE51" s="34"/>
      <c r="AF51" s="34"/>
      <c r="AG51" s="34"/>
      <c r="AH51" s="34"/>
      <c r="AI51" s="34"/>
      <c r="AJ51" s="34"/>
    </row>
    <row r="52" spans="1:36" ht="12" customHeight="1" x14ac:dyDescent="0.2">
      <c r="A52" s="15">
        <v>37</v>
      </c>
      <c r="B52" s="37"/>
      <c r="C52" s="38"/>
      <c r="D52" s="38"/>
      <c r="E52" s="38"/>
      <c r="F52" s="38"/>
      <c r="G52" s="39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6"/>
      <c r="U52" s="36"/>
      <c r="V52" s="36"/>
      <c r="W52" s="28"/>
      <c r="X52" s="29"/>
      <c r="Y52" s="29"/>
      <c r="Z52" s="30"/>
      <c r="AA52" s="31"/>
      <c r="AB52" s="32"/>
      <c r="AC52" s="32"/>
      <c r="AD52" s="33"/>
      <c r="AE52" s="34"/>
      <c r="AF52" s="34"/>
      <c r="AG52" s="34"/>
      <c r="AH52" s="34"/>
      <c r="AI52" s="34"/>
      <c r="AJ52" s="34"/>
    </row>
    <row r="53" spans="1:36" ht="12" customHeight="1" x14ac:dyDescent="0.2">
      <c r="A53" s="15">
        <v>38</v>
      </c>
      <c r="B53" s="37"/>
      <c r="C53" s="38"/>
      <c r="D53" s="38"/>
      <c r="E53" s="38"/>
      <c r="F53" s="38"/>
      <c r="G53" s="39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6"/>
      <c r="U53" s="36"/>
      <c r="V53" s="36"/>
      <c r="W53" s="28"/>
      <c r="X53" s="29"/>
      <c r="Y53" s="29"/>
      <c r="Z53" s="30"/>
      <c r="AA53" s="31"/>
      <c r="AB53" s="32"/>
      <c r="AC53" s="32"/>
      <c r="AD53" s="33"/>
      <c r="AE53" s="34"/>
      <c r="AF53" s="34"/>
      <c r="AG53" s="34"/>
      <c r="AH53" s="34"/>
      <c r="AI53" s="34"/>
      <c r="AJ53" s="34"/>
    </row>
    <row r="54" spans="1:36" ht="12" customHeight="1" x14ac:dyDescent="0.2">
      <c r="A54" s="15">
        <v>39</v>
      </c>
      <c r="B54" s="37"/>
      <c r="C54" s="38"/>
      <c r="D54" s="38"/>
      <c r="E54" s="38"/>
      <c r="F54" s="38"/>
      <c r="G54" s="39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6"/>
      <c r="U54" s="36"/>
      <c r="V54" s="36"/>
      <c r="W54" s="28"/>
      <c r="X54" s="29"/>
      <c r="Y54" s="29"/>
      <c r="Z54" s="30"/>
      <c r="AA54" s="31"/>
      <c r="AB54" s="32"/>
      <c r="AC54" s="32"/>
      <c r="AD54" s="33"/>
      <c r="AE54" s="34"/>
      <c r="AF54" s="34"/>
      <c r="AG54" s="34"/>
      <c r="AH54" s="34"/>
      <c r="AI54" s="34"/>
      <c r="AJ54" s="34"/>
    </row>
    <row r="55" spans="1:36" ht="12" customHeight="1" x14ac:dyDescent="0.2">
      <c r="A55" s="15">
        <v>40</v>
      </c>
      <c r="B55" s="37"/>
      <c r="C55" s="38"/>
      <c r="D55" s="38"/>
      <c r="E55" s="38"/>
      <c r="F55" s="38"/>
      <c r="G55" s="39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6"/>
      <c r="U55" s="36"/>
      <c r="V55" s="36"/>
      <c r="W55" s="28"/>
      <c r="X55" s="29"/>
      <c r="Y55" s="29"/>
      <c r="Z55" s="30"/>
      <c r="AA55" s="31"/>
      <c r="AB55" s="32"/>
      <c r="AC55" s="32"/>
      <c r="AD55" s="33"/>
      <c r="AE55" s="34"/>
      <c r="AF55" s="34"/>
      <c r="AG55" s="34"/>
      <c r="AH55" s="34"/>
      <c r="AI55" s="34"/>
      <c r="AJ55" s="34"/>
    </row>
    <row r="56" spans="1:36" ht="12" customHeight="1" x14ac:dyDescent="0.2">
      <c r="A56" s="15">
        <v>41</v>
      </c>
      <c r="B56" s="37"/>
      <c r="C56" s="38"/>
      <c r="D56" s="38"/>
      <c r="E56" s="38"/>
      <c r="F56" s="38"/>
      <c r="G56" s="39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6"/>
      <c r="U56" s="36"/>
      <c r="V56" s="36"/>
      <c r="W56" s="28"/>
      <c r="X56" s="29"/>
      <c r="Y56" s="29"/>
      <c r="Z56" s="30"/>
      <c r="AA56" s="31"/>
      <c r="AB56" s="32"/>
      <c r="AC56" s="32"/>
      <c r="AD56" s="33"/>
      <c r="AE56" s="34"/>
      <c r="AF56" s="34"/>
      <c r="AG56" s="34"/>
      <c r="AH56" s="34"/>
      <c r="AI56" s="34"/>
      <c r="AJ56" s="34"/>
    </row>
    <row r="57" spans="1:36" ht="12" customHeight="1" x14ac:dyDescent="0.2">
      <c r="A57" s="15">
        <v>42</v>
      </c>
      <c r="B57" s="37"/>
      <c r="C57" s="38"/>
      <c r="D57" s="38"/>
      <c r="E57" s="38"/>
      <c r="F57" s="38"/>
      <c r="G57" s="39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6"/>
      <c r="U57" s="36"/>
      <c r="V57" s="36"/>
      <c r="W57" s="28"/>
      <c r="X57" s="29"/>
      <c r="Y57" s="29"/>
      <c r="Z57" s="30"/>
      <c r="AA57" s="31"/>
      <c r="AB57" s="32"/>
      <c r="AC57" s="32"/>
      <c r="AD57" s="33"/>
      <c r="AE57" s="34"/>
      <c r="AF57" s="34"/>
      <c r="AG57" s="34"/>
      <c r="AH57" s="34"/>
      <c r="AI57" s="34"/>
      <c r="AJ57" s="34"/>
    </row>
    <row r="58" spans="1:36" ht="12" customHeight="1" x14ac:dyDescent="0.2">
      <c r="A58" s="15">
        <v>43</v>
      </c>
      <c r="B58" s="37"/>
      <c r="C58" s="38"/>
      <c r="D58" s="38"/>
      <c r="E58" s="38"/>
      <c r="F58" s="38"/>
      <c r="G58" s="39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6"/>
      <c r="U58" s="36"/>
      <c r="V58" s="36"/>
      <c r="W58" s="28"/>
      <c r="X58" s="29"/>
      <c r="Y58" s="29"/>
      <c r="Z58" s="30"/>
      <c r="AA58" s="31"/>
      <c r="AB58" s="32"/>
      <c r="AC58" s="32"/>
      <c r="AD58" s="33"/>
      <c r="AE58" s="34"/>
      <c r="AF58" s="34"/>
      <c r="AG58" s="34"/>
      <c r="AH58" s="34"/>
      <c r="AI58" s="34"/>
      <c r="AJ58" s="34"/>
    </row>
    <row r="59" spans="1:36" ht="12" customHeight="1" x14ac:dyDescent="0.2">
      <c r="A59" s="15">
        <v>44</v>
      </c>
      <c r="B59" s="37"/>
      <c r="C59" s="38"/>
      <c r="D59" s="38"/>
      <c r="E59" s="38"/>
      <c r="F59" s="38"/>
      <c r="G59" s="39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6"/>
      <c r="U59" s="36"/>
      <c r="V59" s="36"/>
      <c r="W59" s="28"/>
      <c r="X59" s="29"/>
      <c r="Y59" s="29"/>
      <c r="Z59" s="30"/>
      <c r="AA59" s="31"/>
      <c r="AB59" s="32"/>
      <c r="AC59" s="32"/>
      <c r="AD59" s="33"/>
      <c r="AE59" s="34"/>
      <c r="AF59" s="34"/>
      <c r="AG59" s="34"/>
      <c r="AH59" s="34"/>
      <c r="AI59" s="34"/>
      <c r="AJ59" s="34"/>
    </row>
    <row r="60" spans="1:36" ht="12" customHeight="1" x14ac:dyDescent="0.2">
      <c r="A60" s="15">
        <v>45</v>
      </c>
      <c r="B60" s="37"/>
      <c r="C60" s="38"/>
      <c r="D60" s="38"/>
      <c r="E60" s="38"/>
      <c r="F60" s="38"/>
      <c r="G60" s="39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6"/>
      <c r="U60" s="36"/>
      <c r="V60" s="36"/>
      <c r="W60" s="28"/>
      <c r="X60" s="29"/>
      <c r="Y60" s="29"/>
      <c r="Z60" s="30"/>
      <c r="AA60" s="31"/>
      <c r="AB60" s="32"/>
      <c r="AC60" s="32"/>
      <c r="AD60" s="33"/>
      <c r="AE60" s="34"/>
      <c r="AF60" s="34"/>
      <c r="AG60" s="34"/>
      <c r="AH60" s="34"/>
      <c r="AI60" s="34"/>
      <c r="AJ60" s="34"/>
    </row>
    <row r="61" spans="1:36" ht="12" customHeight="1" x14ac:dyDescent="0.2">
      <c r="A61" s="15">
        <v>46</v>
      </c>
      <c r="B61" s="37"/>
      <c r="C61" s="38"/>
      <c r="D61" s="38"/>
      <c r="E61" s="38"/>
      <c r="F61" s="38"/>
      <c r="G61" s="39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6"/>
      <c r="U61" s="36"/>
      <c r="V61" s="36"/>
      <c r="W61" s="28"/>
      <c r="X61" s="29"/>
      <c r="Y61" s="29"/>
      <c r="Z61" s="30"/>
      <c r="AA61" s="31"/>
      <c r="AB61" s="32"/>
      <c r="AC61" s="32"/>
      <c r="AD61" s="33"/>
      <c r="AE61" s="34"/>
      <c r="AF61" s="34"/>
      <c r="AG61" s="34"/>
      <c r="AH61" s="34"/>
      <c r="AI61" s="34"/>
      <c r="AJ61" s="34"/>
    </row>
    <row r="62" spans="1:36" ht="12" customHeight="1" x14ac:dyDescent="0.2">
      <c r="A62" s="15">
        <v>47</v>
      </c>
      <c r="B62" s="37"/>
      <c r="C62" s="38"/>
      <c r="D62" s="38"/>
      <c r="E62" s="38"/>
      <c r="F62" s="38"/>
      <c r="G62" s="39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6"/>
      <c r="U62" s="36"/>
      <c r="V62" s="36"/>
      <c r="W62" s="28"/>
      <c r="X62" s="29"/>
      <c r="Y62" s="29"/>
      <c r="Z62" s="30"/>
      <c r="AA62" s="31"/>
      <c r="AB62" s="32"/>
      <c r="AC62" s="32"/>
      <c r="AD62" s="33"/>
      <c r="AE62" s="34"/>
      <c r="AF62" s="34"/>
      <c r="AG62" s="34"/>
      <c r="AH62" s="34"/>
      <c r="AI62" s="34"/>
      <c r="AJ62" s="34"/>
    </row>
    <row r="63" spans="1:36" ht="12" customHeight="1" x14ac:dyDescent="0.2">
      <c r="A63" s="15">
        <v>48</v>
      </c>
      <c r="B63" s="37"/>
      <c r="C63" s="38"/>
      <c r="D63" s="38"/>
      <c r="E63" s="38"/>
      <c r="F63" s="38"/>
      <c r="G63" s="39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6"/>
      <c r="U63" s="36"/>
      <c r="V63" s="36"/>
      <c r="W63" s="28"/>
      <c r="X63" s="29"/>
      <c r="Y63" s="29"/>
      <c r="Z63" s="30"/>
      <c r="AA63" s="31"/>
      <c r="AB63" s="32"/>
      <c r="AC63" s="32"/>
      <c r="AD63" s="33"/>
      <c r="AE63" s="34"/>
      <c r="AF63" s="34"/>
      <c r="AG63" s="34"/>
      <c r="AH63" s="34"/>
      <c r="AI63" s="34"/>
      <c r="AJ63" s="34"/>
    </row>
    <row r="64" spans="1:36" ht="12" customHeight="1" x14ac:dyDescent="0.2">
      <c r="A64" s="15">
        <v>49</v>
      </c>
      <c r="B64" s="37"/>
      <c r="C64" s="38"/>
      <c r="D64" s="38"/>
      <c r="E64" s="38"/>
      <c r="F64" s="38"/>
      <c r="G64" s="39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6"/>
      <c r="U64" s="36"/>
      <c r="V64" s="36"/>
      <c r="W64" s="28"/>
      <c r="X64" s="29"/>
      <c r="Y64" s="29"/>
      <c r="Z64" s="30"/>
      <c r="AA64" s="31"/>
      <c r="AB64" s="32"/>
      <c r="AC64" s="32"/>
      <c r="AD64" s="33"/>
      <c r="AE64" s="34"/>
      <c r="AF64" s="34"/>
      <c r="AG64" s="34"/>
      <c r="AH64" s="34"/>
      <c r="AI64" s="34"/>
      <c r="AJ64" s="34"/>
    </row>
    <row r="65" spans="1:36" ht="12" customHeight="1" x14ac:dyDescent="0.2">
      <c r="A65" s="15">
        <v>50</v>
      </c>
      <c r="B65" s="37"/>
      <c r="C65" s="38"/>
      <c r="D65" s="38"/>
      <c r="E65" s="38"/>
      <c r="F65" s="38"/>
      <c r="G65" s="39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6"/>
      <c r="U65" s="36"/>
      <c r="V65" s="36"/>
      <c r="W65" s="28"/>
      <c r="X65" s="29"/>
      <c r="Y65" s="29"/>
      <c r="Z65" s="30"/>
      <c r="AA65" s="31"/>
      <c r="AB65" s="32"/>
      <c r="AC65" s="32"/>
      <c r="AD65" s="33"/>
      <c r="AE65" s="34"/>
      <c r="AF65" s="34"/>
      <c r="AG65" s="34"/>
      <c r="AH65" s="34"/>
      <c r="AI65" s="34"/>
      <c r="AJ65" s="34"/>
    </row>
    <row r="66" spans="1:36" s="14" customFormat="1" ht="12" hidden="1" x14ac:dyDescent="0.2">
      <c r="A66" s="15">
        <v>31</v>
      </c>
      <c r="B66" s="37"/>
      <c r="C66" s="38"/>
      <c r="D66" s="38"/>
      <c r="E66" s="38"/>
      <c r="F66" s="38"/>
      <c r="G66" s="39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6"/>
      <c r="U66" s="36"/>
      <c r="V66" s="36"/>
      <c r="W66" s="28"/>
      <c r="X66" s="29"/>
      <c r="Y66" s="29"/>
      <c r="Z66" s="30"/>
      <c r="AA66" s="31"/>
      <c r="AB66" s="32"/>
      <c r="AC66" s="32"/>
      <c r="AD66" s="33"/>
      <c r="AE66" s="34"/>
      <c r="AF66" s="34"/>
      <c r="AG66" s="34"/>
      <c r="AH66" s="34"/>
      <c r="AI66" s="34"/>
      <c r="AJ66" s="34"/>
    </row>
    <row r="67" spans="1:36" ht="12" hidden="1" customHeight="1" x14ac:dyDescent="0.2">
      <c r="A67" s="15">
        <v>32</v>
      </c>
      <c r="B67" s="37"/>
      <c r="C67" s="38"/>
      <c r="D67" s="38"/>
      <c r="E67" s="38"/>
      <c r="F67" s="38"/>
      <c r="G67" s="39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6"/>
      <c r="U67" s="36"/>
      <c r="V67" s="36"/>
      <c r="W67" s="28"/>
      <c r="X67" s="29"/>
      <c r="Y67" s="29"/>
      <c r="Z67" s="30"/>
      <c r="AA67" s="31"/>
      <c r="AB67" s="32"/>
      <c r="AC67" s="32"/>
      <c r="AD67" s="33"/>
      <c r="AE67" s="34"/>
      <c r="AF67" s="34"/>
      <c r="AG67" s="34"/>
      <c r="AH67" s="34"/>
      <c r="AI67" s="34"/>
      <c r="AJ67" s="34"/>
    </row>
    <row r="68" spans="1:36" ht="12" hidden="1" customHeight="1" x14ac:dyDescent="0.2">
      <c r="A68" s="15">
        <v>33</v>
      </c>
      <c r="B68" s="37"/>
      <c r="C68" s="38"/>
      <c r="D68" s="38"/>
      <c r="E68" s="38"/>
      <c r="F68" s="38"/>
      <c r="G68" s="39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6"/>
      <c r="U68" s="36"/>
      <c r="V68" s="36"/>
      <c r="W68" s="28"/>
      <c r="X68" s="29"/>
      <c r="Y68" s="29"/>
      <c r="Z68" s="30"/>
      <c r="AA68" s="31"/>
      <c r="AB68" s="32"/>
      <c r="AC68" s="32"/>
      <c r="AD68" s="33"/>
      <c r="AE68" s="34"/>
      <c r="AF68" s="34"/>
      <c r="AG68" s="34"/>
      <c r="AH68" s="34"/>
      <c r="AI68" s="34"/>
      <c r="AJ68" s="34"/>
    </row>
    <row r="69" spans="1:36" ht="12" hidden="1" customHeight="1" x14ac:dyDescent="0.2">
      <c r="A69" s="15">
        <v>34</v>
      </c>
      <c r="B69" s="37"/>
      <c r="C69" s="38"/>
      <c r="D69" s="38"/>
      <c r="E69" s="38"/>
      <c r="F69" s="38"/>
      <c r="G69" s="39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6"/>
      <c r="U69" s="36"/>
      <c r="V69" s="36"/>
      <c r="W69" s="28"/>
      <c r="X69" s="29"/>
      <c r="Y69" s="29"/>
      <c r="Z69" s="30"/>
      <c r="AA69" s="31"/>
      <c r="AB69" s="32"/>
      <c r="AC69" s="32"/>
      <c r="AD69" s="33"/>
      <c r="AE69" s="34"/>
      <c r="AF69" s="34"/>
      <c r="AG69" s="34"/>
      <c r="AH69" s="34"/>
      <c r="AI69" s="34"/>
      <c r="AJ69" s="34"/>
    </row>
    <row r="70" spans="1:36" ht="12" hidden="1" customHeight="1" x14ac:dyDescent="0.2">
      <c r="A70" s="15">
        <v>35</v>
      </c>
      <c r="B70" s="37"/>
      <c r="C70" s="38"/>
      <c r="D70" s="38"/>
      <c r="E70" s="38"/>
      <c r="F70" s="38"/>
      <c r="G70" s="39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6"/>
      <c r="U70" s="36"/>
      <c r="V70" s="36"/>
      <c r="W70" s="28"/>
      <c r="X70" s="29"/>
      <c r="Y70" s="29"/>
      <c r="Z70" s="30"/>
      <c r="AA70" s="31"/>
      <c r="AB70" s="32"/>
      <c r="AC70" s="32"/>
      <c r="AD70" s="33"/>
      <c r="AE70" s="34"/>
      <c r="AF70" s="34"/>
      <c r="AG70" s="34"/>
      <c r="AH70" s="34"/>
      <c r="AI70" s="34"/>
      <c r="AJ70" s="34"/>
    </row>
    <row r="71" spans="1:36" ht="12" hidden="1" customHeight="1" x14ac:dyDescent="0.2">
      <c r="A71" s="15">
        <v>36</v>
      </c>
      <c r="B71" s="37"/>
      <c r="C71" s="38"/>
      <c r="D71" s="38"/>
      <c r="E71" s="38"/>
      <c r="F71" s="38"/>
      <c r="G71" s="39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6"/>
      <c r="U71" s="36"/>
      <c r="V71" s="36"/>
      <c r="W71" s="28"/>
      <c r="X71" s="29"/>
      <c r="Y71" s="29"/>
      <c r="Z71" s="30"/>
      <c r="AA71" s="31"/>
      <c r="AB71" s="32"/>
      <c r="AC71" s="32"/>
      <c r="AD71" s="33"/>
      <c r="AE71" s="34"/>
      <c r="AF71" s="34"/>
      <c r="AG71" s="34"/>
      <c r="AH71" s="34"/>
      <c r="AI71" s="34"/>
      <c r="AJ71" s="34"/>
    </row>
    <row r="72" spans="1:36" ht="12" hidden="1" customHeight="1" x14ac:dyDescent="0.2">
      <c r="A72" s="15">
        <v>37</v>
      </c>
      <c r="B72" s="37"/>
      <c r="C72" s="38"/>
      <c r="D72" s="38"/>
      <c r="E72" s="38"/>
      <c r="F72" s="38"/>
      <c r="G72" s="39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6"/>
      <c r="U72" s="36"/>
      <c r="V72" s="36"/>
      <c r="W72" s="28"/>
      <c r="X72" s="29"/>
      <c r="Y72" s="29"/>
      <c r="Z72" s="30"/>
      <c r="AA72" s="31"/>
      <c r="AB72" s="32"/>
      <c r="AC72" s="32"/>
      <c r="AD72" s="33"/>
      <c r="AE72" s="34"/>
      <c r="AF72" s="34"/>
      <c r="AG72" s="34"/>
      <c r="AH72" s="34"/>
      <c r="AI72" s="34"/>
      <c r="AJ72" s="34"/>
    </row>
    <row r="73" spans="1:36" ht="12" hidden="1" customHeight="1" x14ac:dyDescent="0.2">
      <c r="A73" s="15">
        <v>38</v>
      </c>
      <c r="B73" s="37"/>
      <c r="C73" s="38"/>
      <c r="D73" s="38"/>
      <c r="E73" s="38"/>
      <c r="F73" s="38"/>
      <c r="G73" s="39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6"/>
      <c r="U73" s="36"/>
      <c r="V73" s="36"/>
      <c r="W73" s="28"/>
      <c r="X73" s="29"/>
      <c r="Y73" s="29"/>
      <c r="Z73" s="30"/>
      <c r="AA73" s="31"/>
      <c r="AB73" s="32"/>
      <c r="AC73" s="32"/>
      <c r="AD73" s="33"/>
      <c r="AE73" s="34"/>
      <c r="AF73" s="34"/>
      <c r="AG73" s="34"/>
      <c r="AH73" s="34"/>
      <c r="AI73" s="34"/>
      <c r="AJ73" s="34"/>
    </row>
    <row r="74" spans="1:36" ht="12" hidden="1" customHeight="1" x14ac:dyDescent="0.2">
      <c r="A74" s="15">
        <v>39</v>
      </c>
      <c r="B74" s="37"/>
      <c r="C74" s="38"/>
      <c r="D74" s="38"/>
      <c r="E74" s="38"/>
      <c r="F74" s="38"/>
      <c r="G74" s="39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6"/>
      <c r="U74" s="36"/>
      <c r="V74" s="36"/>
      <c r="W74" s="28"/>
      <c r="X74" s="29"/>
      <c r="Y74" s="29"/>
      <c r="Z74" s="30"/>
      <c r="AA74" s="31"/>
      <c r="AB74" s="32"/>
      <c r="AC74" s="32"/>
      <c r="AD74" s="33"/>
      <c r="AE74" s="34"/>
      <c r="AF74" s="34"/>
      <c r="AG74" s="34"/>
      <c r="AH74" s="34"/>
      <c r="AI74" s="34"/>
      <c r="AJ74" s="34"/>
    </row>
    <row r="75" spans="1:36" ht="12" hidden="1" customHeight="1" x14ac:dyDescent="0.2">
      <c r="A75" s="15">
        <v>40</v>
      </c>
      <c r="B75" s="37"/>
      <c r="C75" s="38"/>
      <c r="D75" s="38"/>
      <c r="E75" s="38"/>
      <c r="F75" s="38"/>
      <c r="G75" s="39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6"/>
      <c r="U75" s="36"/>
      <c r="V75" s="36"/>
      <c r="W75" s="28"/>
      <c r="X75" s="29"/>
      <c r="Y75" s="29"/>
      <c r="Z75" s="30"/>
      <c r="AA75" s="31"/>
      <c r="AB75" s="32"/>
      <c r="AC75" s="32"/>
      <c r="AD75" s="33"/>
      <c r="AE75" s="34"/>
      <c r="AF75" s="34"/>
      <c r="AG75" s="34"/>
      <c r="AH75" s="34"/>
      <c r="AI75" s="34"/>
      <c r="AJ75" s="34"/>
    </row>
    <row r="76" spans="1:36" ht="12" hidden="1" customHeight="1" x14ac:dyDescent="0.2">
      <c r="A76" s="15">
        <v>41</v>
      </c>
      <c r="B76" s="37"/>
      <c r="C76" s="38"/>
      <c r="D76" s="38"/>
      <c r="E76" s="38"/>
      <c r="F76" s="38"/>
      <c r="G76" s="39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6"/>
      <c r="U76" s="36"/>
      <c r="V76" s="36"/>
      <c r="W76" s="28"/>
      <c r="X76" s="29"/>
      <c r="Y76" s="29"/>
      <c r="Z76" s="30"/>
      <c r="AA76" s="31"/>
      <c r="AB76" s="32"/>
      <c r="AC76" s="32"/>
      <c r="AD76" s="33"/>
      <c r="AE76" s="34"/>
      <c r="AF76" s="34"/>
      <c r="AG76" s="34"/>
      <c r="AH76" s="34"/>
      <c r="AI76" s="34"/>
      <c r="AJ76" s="34"/>
    </row>
    <row r="77" spans="1:36" ht="12" hidden="1" customHeight="1" x14ac:dyDescent="0.2">
      <c r="A77" s="15">
        <v>42</v>
      </c>
      <c r="B77" s="37"/>
      <c r="C77" s="38"/>
      <c r="D77" s="38"/>
      <c r="E77" s="38"/>
      <c r="F77" s="38"/>
      <c r="G77" s="39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6"/>
      <c r="U77" s="36"/>
      <c r="V77" s="36"/>
      <c r="W77" s="28"/>
      <c r="X77" s="29"/>
      <c r="Y77" s="29"/>
      <c r="Z77" s="30"/>
      <c r="AA77" s="31"/>
      <c r="AB77" s="32"/>
      <c r="AC77" s="32"/>
      <c r="AD77" s="33"/>
      <c r="AE77" s="34"/>
      <c r="AF77" s="34"/>
      <c r="AG77" s="34"/>
      <c r="AH77" s="34"/>
      <c r="AI77" s="34"/>
      <c r="AJ77" s="34"/>
    </row>
    <row r="78" spans="1:36" ht="12" hidden="1" customHeight="1" x14ac:dyDescent="0.2">
      <c r="A78" s="15">
        <v>43</v>
      </c>
      <c r="B78" s="37"/>
      <c r="C78" s="38"/>
      <c r="D78" s="38"/>
      <c r="E78" s="38"/>
      <c r="F78" s="38"/>
      <c r="G78" s="39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6"/>
      <c r="U78" s="36"/>
      <c r="V78" s="36"/>
      <c r="W78" s="28"/>
      <c r="X78" s="29"/>
      <c r="Y78" s="29"/>
      <c r="Z78" s="30"/>
      <c r="AA78" s="31"/>
      <c r="AB78" s="32"/>
      <c r="AC78" s="32"/>
      <c r="AD78" s="33"/>
      <c r="AE78" s="34"/>
      <c r="AF78" s="34"/>
      <c r="AG78" s="34"/>
      <c r="AH78" s="34"/>
      <c r="AI78" s="34"/>
      <c r="AJ78" s="34"/>
    </row>
    <row r="79" spans="1:36" ht="12" hidden="1" customHeight="1" x14ac:dyDescent="0.2">
      <c r="A79" s="15">
        <v>44</v>
      </c>
      <c r="B79" s="37"/>
      <c r="C79" s="38"/>
      <c r="D79" s="38"/>
      <c r="E79" s="38"/>
      <c r="F79" s="38"/>
      <c r="G79" s="39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6"/>
      <c r="U79" s="36"/>
      <c r="V79" s="36"/>
      <c r="W79" s="28"/>
      <c r="X79" s="29"/>
      <c r="Y79" s="29"/>
      <c r="Z79" s="30"/>
      <c r="AA79" s="31"/>
      <c r="AB79" s="32"/>
      <c r="AC79" s="32"/>
      <c r="AD79" s="33"/>
      <c r="AE79" s="34"/>
      <c r="AF79" s="34"/>
      <c r="AG79" s="34"/>
      <c r="AH79" s="34"/>
      <c r="AI79" s="34"/>
      <c r="AJ79" s="34"/>
    </row>
    <row r="80" spans="1:36" ht="12" hidden="1" customHeight="1" x14ac:dyDescent="0.2">
      <c r="A80" s="15">
        <v>45</v>
      </c>
      <c r="B80" s="37"/>
      <c r="C80" s="38"/>
      <c r="D80" s="38"/>
      <c r="E80" s="38"/>
      <c r="F80" s="38"/>
      <c r="G80" s="39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6"/>
      <c r="U80" s="36"/>
      <c r="V80" s="36"/>
      <c r="W80" s="28"/>
      <c r="X80" s="29"/>
      <c r="Y80" s="29"/>
      <c r="Z80" s="30"/>
      <c r="AA80" s="31"/>
      <c r="AB80" s="32"/>
      <c r="AC80" s="32"/>
      <c r="AD80" s="33"/>
      <c r="AE80" s="34"/>
      <c r="AF80" s="34"/>
      <c r="AG80" s="34"/>
      <c r="AH80" s="34"/>
      <c r="AI80" s="34"/>
      <c r="AJ80" s="34"/>
    </row>
    <row r="81" spans="1:36" s="14" customFormat="1" ht="12" hidden="1" x14ac:dyDescent="0.2">
      <c r="A81" s="15">
        <v>46</v>
      </c>
      <c r="B81" s="37"/>
      <c r="C81" s="38"/>
      <c r="D81" s="38"/>
      <c r="E81" s="38"/>
      <c r="F81" s="38"/>
      <c r="G81" s="39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6"/>
      <c r="U81" s="36"/>
      <c r="V81" s="36"/>
      <c r="W81" s="28"/>
      <c r="X81" s="29"/>
      <c r="Y81" s="29"/>
      <c r="Z81" s="30"/>
      <c r="AA81" s="31"/>
      <c r="AB81" s="32"/>
      <c r="AC81" s="32"/>
      <c r="AD81" s="33"/>
      <c r="AE81" s="34"/>
      <c r="AF81" s="34"/>
      <c r="AG81" s="34"/>
      <c r="AH81" s="34"/>
      <c r="AI81" s="34"/>
      <c r="AJ81" s="34"/>
    </row>
    <row r="82" spans="1:36" ht="12" hidden="1" customHeight="1" x14ac:dyDescent="0.2">
      <c r="A82" s="15">
        <v>47</v>
      </c>
      <c r="B82" s="37"/>
      <c r="C82" s="38"/>
      <c r="D82" s="38"/>
      <c r="E82" s="38"/>
      <c r="F82" s="38"/>
      <c r="G82" s="39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6"/>
      <c r="U82" s="36"/>
      <c r="V82" s="36"/>
      <c r="W82" s="28"/>
      <c r="X82" s="29"/>
      <c r="Y82" s="29"/>
      <c r="Z82" s="30"/>
      <c r="AA82" s="31"/>
      <c r="AB82" s="32"/>
      <c r="AC82" s="32"/>
      <c r="AD82" s="33"/>
      <c r="AE82" s="34"/>
      <c r="AF82" s="34"/>
      <c r="AG82" s="34"/>
      <c r="AH82" s="34"/>
      <c r="AI82" s="34"/>
      <c r="AJ82" s="34"/>
    </row>
    <row r="83" spans="1:36" ht="12" hidden="1" customHeight="1" x14ac:dyDescent="0.2">
      <c r="A83" s="15">
        <v>48</v>
      </c>
      <c r="B83" s="37"/>
      <c r="C83" s="38"/>
      <c r="D83" s="38"/>
      <c r="E83" s="38"/>
      <c r="F83" s="38"/>
      <c r="G83" s="39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6"/>
      <c r="U83" s="36"/>
      <c r="V83" s="36"/>
      <c r="W83" s="28"/>
      <c r="X83" s="29"/>
      <c r="Y83" s="29"/>
      <c r="Z83" s="30"/>
      <c r="AA83" s="31"/>
      <c r="AB83" s="32"/>
      <c r="AC83" s="32"/>
      <c r="AD83" s="33"/>
      <c r="AE83" s="34"/>
      <c r="AF83" s="34"/>
      <c r="AG83" s="34"/>
      <c r="AH83" s="34"/>
      <c r="AI83" s="34"/>
      <c r="AJ83" s="34"/>
    </row>
    <row r="84" spans="1:36" ht="12" hidden="1" customHeight="1" x14ac:dyDescent="0.2">
      <c r="A84" s="15">
        <v>49</v>
      </c>
      <c r="B84" s="37"/>
      <c r="C84" s="38"/>
      <c r="D84" s="38"/>
      <c r="E84" s="38"/>
      <c r="F84" s="38"/>
      <c r="G84" s="39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6"/>
      <c r="U84" s="36"/>
      <c r="V84" s="36"/>
      <c r="W84" s="28"/>
      <c r="X84" s="29"/>
      <c r="Y84" s="29"/>
      <c r="Z84" s="30"/>
      <c r="AA84" s="31"/>
      <c r="AB84" s="32"/>
      <c r="AC84" s="32"/>
      <c r="AD84" s="33"/>
      <c r="AE84" s="34"/>
      <c r="AF84" s="34"/>
      <c r="AG84" s="34"/>
      <c r="AH84" s="34"/>
      <c r="AI84" s="34"/>
      <c r="AJ84" s="34"/>
    </row>
    <row r="85" spans="1:36" ht="12" hidden="1" customHeight="1" x14ac:dyDescent="0.2">
      <c r="A85" s="15">
        <v>50</v>
      </c>
      <c r="B85" s="37"/>
      <c r="C85" s="38"/>
      <c r="D85" s="38"/>
      <c r="E85" s="38"/>
      <c r="F85" s="38"/>
      <c r="G85" s="39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6"/>
      <c r="U85" s="36"/>
      <c r="V85" s="36"/>
      <c r="W85" s="28"/>
      <c r="X85" s="29"/>
      <c r="Y85" s="29"/>
      <c r="Z85" s="30"/>
      <c r="AA85" s="31"/>
      <c r="AB85" s="32"/>
      <c r="AC85" s="32"/>
      <c r="AD85" s="33"/>
      <c r="AE85" s="34"/>
      <c r="AF85" s="34"/>
      <c r="AG85" s="34"/>
      <c r="AH85" s="34"/>
      <c r="AI85" s="34"/>
      <c r="AJ85" s="34"/>
    </row>
    <row r="86" spans="1:36" ht="12" hidden="1" customHeight="1" x14ac:dyDescent="0.2">
      <c r="A86" s="15">
        <v>51</v>
      </c>
      <c r="B86" s="37"/>
      <c r="C86" s="38"/>
      <c r="D86" s="38"/>
      <c r="E86" s="38"/>
      <c r="F86" s="38"/>
      <c r="G86" s="39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6"/>
      <c r="U86" s="36"/>
      <c r="V86" s="36"/>
      <c r="W86" s="28"/>
      <c r="X86" s="29"/>
      <c r="Y86" s="29"/>
      <c r="Z86" s="30"/>
      <c r="AA86" s="31"/>
      <c r="AB86" s="32"/>
      <c r="AC86" s="32"/>
      <c r="AD86" s="33"/>
      <c r="AE86" s="34"/>
      <c r="AF86" s="34"/>
      <c r="AG86" s="34"/>
      <c r="AH86" s="34"/>
      <c r="AI86" s="34"/>
      <c r="AJ86" s="34"/>
    </row>
    <row r="87" spans="1:36" ht="12" hidden="1" customHeight="1" x14ac:dyDescent="0.2">
      <c r="A87" s="15">
        <v>52</v>
      </c>
      <c r="B87" s="37"/>
      <c r="C87" s="38"/>
      <c r="D87" s="38"/>
      <c r="E87" s="38"/>
      <c r="F87" s="38"/>
      <c r="G87" s="39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6"/>
      <c r="U87" s="36"/>
      <c r="V87" s="36"/>
      <c r="W87" s="28"/>
      <c r="X87" s="29"/>
      <c r="Y87" s="29"/>
      <c r="Z87" s="30"/>
      <c r="AA87" s="31"/>
      <c r="AB87" s="32"/>
      <c r="AC87" s="32"/>
      <c r="AD87" s="33"/>
      <c r="AE87" s="34"/>
      <c r="AF87" s="34"/>
      <c r="AG87" s="34"/>
      <c r="AH87" s="34"/>
      <c r="AI87" s="34"/>
      <c r="AJ87" s="34"/>
    </row>
    <row r="88" spans="1:36" ht="12" hidden="1" customHeight="1" x14ac:dyDescent="0.2">
      <c r="A88" s="15">
        <v>53</v>
      </c>
      <c r="B88" s="37"/>
      <c r="C88" s="38"/>
      <c r="D88" s="38"/>
      <c r="E88" s="38"/>
      <c r="F88" s="38"/>
      <c r="G88" s="39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6"/>
      <c r="U88" s="36"/>
      <c r="V88" s="36"/>
      <c r="W88" s="28"/>
      <c r="X88" s="29"/>
      <c r="Y88" s="29"/>
      <c r="Z88" s="30"/>
      <c r="AA88" s="31"/>
      <c r="AB88" s="32"/>
      <c r="AC88" s="32"/>
      <c r="AD88" s="33"/>
      <c r="AE88" s="34"/>
      <c r="AF88" s="34"/>
      <c r="AG88" s="34"/>
      <c r="AH88" s="34"/>
      <c r="AI88" s="34"/>
      <c r="AJ88" s="34"/>
    </row>
    <row r="89" spans="1:36" ht="12" hidden="1" customHeight="1" x14ac:dyDescent="0.2">
      <c r="A89" s="15">
        <v>54</v>
      </c>
      <c r="B89" s="37"/>
      <c r="C89" s="38"/>
      <c r="D89" s="38"/>
      <c r="E89" s="38"/>
      <c r="F89" s="38"/>
      <c r="G89" s="39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6"/>
      <c r="U89" s="36"/>
      <c r="V89" s="36"/>
      <c r="W89" s="28"/>
      <c r="X89" s="29"/>
      <c r="Y89" s="29"/>
      <c r="Z89" s="30"/>
      <c r="AA89" s="31"/>
      <c r="AB89" s="32"/>
      <c r="AC89" s="32"/>
      <c r="AD89" s="33"/>
      <c r="AE89" s="34"/>
      <c r="AF89" s="34"/>
      <c r="AG89" s="34"/>
      <c r="AH89" s="34"/>
      <c r="AI89" s="34"/>
      <c r="AJ89" s="34"/>
    </row>
    <row r="90" spans="1:36" ht="12" hidden="1" customHeight="1" x14ac:dyDescent="0.2">
      <c r="A90" s="15">
        <v>55</v>
      </c>
      <c r="B90" s="37"/>
      <c r="C90" s="38"/>
      <c r="D90" s="38"/>
      <c r="E90" s="38"/>
      <c r="F90" s="38"/>
      <c r="G90" s="39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6"/>
      <c r="U90" s="36"/>
      <c r="V90" s="36"/>
      <c r="W90" s="28"/>
      <c r="X90" s="29"/>
      <c r="Y90" s="29"/>
      <c r="Z90" s="30"/>
      <c r="AA90" s="31"/>
      <c r="AB90" s="32"/>
      <c r="AC90" s="32"/>
      <c r="AD90" s="33"/>
      <c r="AE90" s="34"/>
      <c r="AF90" s="34"/>
      <c r="AG90" s="34"/>
      <c r="AH90" s="34"/>
      <c r="AI90" s="34"/>
      <c r="AJ90" s="34"/>
    </row>
    <row r="91" spans="1:36" ht="12" hidden="1" customHeight="1" x14ac:dyDescent="0.2">
      <c r="A91" s="15">
        <v>56</v>
      </c>
      <c r="B91" s="37"/>
      <c r="C91" s="38"/>
      <c r="D91" s="38"/>
      <c r="E91" s="38"/>
      <c r="F91" s="38"/>
      <c r="G91" s="39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6"/>
      <c r="U91" s="36"/>
      <c r="V91" s="36"/>
      <c r="W91" s="28"/>
      <c r="X91" s="29"/>
      <c r="Y91" s="29"/>
      <c r="Z91" s="30"/>
      <c r="AA91" s="31"/>
      <c r="AB91" s="32"/>
      <c r="AC91" s="32"/>
      <c r="AD91" s="33"/>
      <c r="AE91" s="34"/>
      <c r="AF91" s="34"/>
      <c r="AG91" s="34"/>
      <c r="AH91" s="34"/>
      <c r="AI91" s="34"/>
      <c r="AJ91" s="34"/>
    </row>
    <row r="92" spans="1:36" ht="12" hidden="1" customHeight="1" x14ac:dyDescent="0.2">
      <c r="A92" s="15">
        <v>57</v>
      </c>
      <c r="B92" s="37"/>
      <c r="C92" s="38"/>
      <c r="D92" s="38"/>
      <c r="E92" s="38"/>
      <c r="F92" s="38"/>
      <c r="G92" s="39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6"/>
      <c r="U92" s="36"/>
      <c r="V92" s="36"/>
      <c r="W92" s="28"/>
      <c r="X92" s="29"/>
      <c r="Y92" s="29"/>
      <c r="Z92" s="30"/>
      <c r="AA92" s="31"/>
      <c r="AB92" s="32"/>
      <c r="AC92" s="32"/>
      <c r="AD92" s="33"/>
      <c r="AE92" s="34"/>
      <c r="AF92" s="34"/>
      <c r="AG92" s="34"/>
      <c r="AH92" s="34"/>
      <c r="AI92" s="34"/>
      <c r="AJ92" s="34"/>
    </row>
    <row r="93" spans="1:36" ht="12" hidden="1" customHeight="1" x14ac:dyDescent="0.2">
      <c r="A93" s="15">
        <v>58</v>
      </c>
      <c r="B93" s="37"/>
      <c r="C93" s="38"/>
      <c r="D93" s="38"/>
      <c r="E93" s="38"/>
      <c r="F93" s="38"/>
      <c r="G93" s="39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6"/>
      <c r="U93" s="36"/>
      <c r="V93" s="36"/>
      <c r="W93" s="28"/>
      <c r="X93" s="29"/>
      <c r="Y93" s="29"/>
      <c r="Z93" s="30"/>
      <c r="AA93" s="31"/>
      <c r="AB93" s="32"/>
      <c r="AC93" s="32"/>
      <c r="AD93" s="33"/>
      <c r="AE93" s="34"/>
      <c r="AF93" s="34"/>
      <c r="AG93" s="34"/>
      <c r="AH93" s="34"/>
      <c r="AI93" s="34"/>
      <c r="AJ93" s="34"/>
    </row>
    <row r="94" spans="1:36" ht="12" hidden="1" customHeight="1" x14ac:dyDescent="0.2">
      <c r="A94" s="15">
        <v>59</v>
      </c>
      <c r="B94" s="37"/>
      <c r="C94" s="38"/>
      <c r="D94" s="38"/>
      <c r="E94" s="38"/>
      <c r="F94" s="38"/>
      <c r="G94" s="39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6"/>
      <c r="U94" s="36"/>
      <c r="V94" s="36"/>
      <c r="W94" s="28"/>
      <c r="X94" s="29"/>
      <c r="Y94" s="29"/>
      <c r="Z94" s="30"/>
      <c r="AA94" s="31"/>
      <c r="AB94" s="32"/>
      <c r="AC94" s="32"/>
      <c r="AD94" s="33"/>
      <c r="AE94" s="34"/>
      <c r="AF94" s="34"/>
      <c r="AG94" s="34"/>
      <c r="AH94" s="34"/>
      <c r="AI94" s="34"/>
      <c r="AJ94" s="34"/>
    </row>
    <row r="95" spans="1:36" ht="12" hidden="1" customHeight="1" x14ac:dyDescent="0.2">
      <c r="A95" s="15">
        <v>60</v>
      </c>
      <c r="B95" s="37"/>
      <c r="C95" s="38"/>
      <c r="D95" s="38"/>
      <c r="E95" s="38"/>
      <c r="F95" s="38"/>
      <c r="G95" s="39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6"/>
      <c r="U95" s="36"/>
      <c r="V95" s="36"/>
      <c r="W95" s="28"/>
      <c r="X95" s="29"/>
      <c r="Y95" s="29"/>
      <c r="Z95" s="30"/>
      <c r="AA95" s="31"/>
      <c r="AB95" s="32"/>
      <c r="AC95" s="32"/>
      <c r="AD95" s="33"/>
      <c r="AE95" s="34"/>
      <c r="AF95" s="34"/>
      <c r="AG95" s="34"/>
      <c r="AH95" s="34"/>
      <c r="AI95" s="34"/>
      <c r="AJ95" s="34"/>
    </row>
    <row r="96" spans="1:36" s="14" customFormat="1" ht="12" hidden="1" x14ac:dyDescent="0.2">
      <c r="A96" s="15">
        <v>61</v>
      </c>
      <c r="B96" s="37"/>
      <c r="C96" s="38"/>
      <c r="D96" s="38"/>
      <c r="E96" s="38"/>
      <c r="F96" s="38"/>
      <c r="G96" s="39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6"/>
      <c r="U96" s="36"/>
      <c r="V96" s="36"/>
      <c r="W96" s="28"/>
      <c r="X96" s="29"/>
      <c r="Y96" s="29"/>
      <c r="Z96" s="30"/>
      <c r="AA96" s="31"/>
      <c r="AB96" s="32"/>
      <c r="AC96" s="32"/>
      <c r="AD96" s="33"/>
      <c r="AE96" s="34"/>
      <c r="AF96" s="34"/>
      <c r="AG96" s="34"/>
      <c r="AH96" s="34"/>
      <c r="AI96" s="34"/>
      <c r="AJ96" s="34"/>
    </row>
    <row r="97" spans="1:36" ht="12" hidden="1" customHeight="1" x14ac:dyDescent="0.2">
      <c r="A97" s="15">
        <v>62</v>
      </c>
      <c r="B97" s="37"/>
      <c r="C97" s="38"/>
      <c r="D97" s="38"/>
      <c r="E97" s="38"/>
      <c r="F97" s="38"/>
      <c r="G97" s="39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6"/>
      <c r="U97" s="36"/>
      <c r="V97" s="36"/>
      <c r="W97" s="28"/>
      <c r="X97" s="29"/>
      <c r="Y97" s="29"/>
      <c r="Z97" s="30"/>
      <c r="AA97" s="31"/>
      <c r="AB97" s="32"/>
      <c r="AC97" s="32"/>
      <c r="AD97" s="33"/>
      <c r="AE97" s="34"/>
      <c r="AF97" s="34"/>
      <c r="AG97" s="34"/>
      <c r="AH97" s="34"/>
      <c r="AI97" s="34"/>
      <c r="AJ97" s="34"/>
    </row>
    <row r="98" spans="1:36" ht="12" hidden="1" customHeight="1" x14ac:dyDescent="0.2">
      <c r="A98" s="15">
        <v>63</v>
      </c>
      <c r="B98" s="37"/>
      <c r="C98" s="38"/>
      <c r="D98" s="38"/>
      <c r="E98" s="38"/>
      <c r="F98" s="38"/>
      <c r="G98" s="39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6"/>
      <c r="U98" s="36"/>
      <c r="V98" s="36"/>
      <c r="W98" s="28"/>
      <c r="X98" s="29"/>
      <c r="Y98" s="29"/>
      <c r="Z98" s="30"/>
      <c r="AA98" s="31"/>
      <c r="AB98" s="32"/>
      <c r="AC98" s="32"/>
      <c r="AD98" s="33"/>
      <c r="AE98" s="34"/>
      <c r="AF98" s="34"/>
      <c r="AG98" s="34"/>
      <c r="AH98" s="34"/>
      <c r="AI98" s="34"/>
      <c r="AJ98" s="34"/>
    </row>
    <row r="99" spans="1:36" ht="12" hidden="1" customHeight="1" x14ac:dyDescent="0.2">
      <c r="A99" s="15">
        <v>64</v>
      </c>
      <c r="B99" s="37"/>
      <c r="C99" s="38"/>
      <c r="D99" s="38"/>
      <c r="E99" s="38"/>
      <c r="F99" s="38"/>
      <c r="G99" s="39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6"/>
      <c r="U99" s="36"/>
      <c r="V99" s="36"/>
      <c r="W99" s="28"/>
      <c r="X99" s="29"/>
      <c r="Y99" s="29"/>
      <c r="Z99" s="30"/>
      <c r="AA99" s="31"/>
      <c r="AB99" s="32"/>
      <c r="AC99" s="32"/>
      <c r="AD99" s="33"/>
      <c r="AE99" s="34"/>
      <c r="AF99" s="34"/>
      <c r="AG99" s="34"/>
      <c r="AH99" s="34"/>
      <c r="AI99" s="34"/>
      <c r="AJ99" s="34"/>
    </row>
    <row r="100" spans="1:36" ht="12" hidden="1" customHeight="1" x14ac:dyDescent="0.2">
      <c r="A100" s="15">
        <v>65</v>
      </c>
      <c r="B100" s="37"/>
      <c r="C100" s="38"/>
      <c r="D100" s="38"/>
      <c r="E100" s="38"/>
      <c r="F100" s="38"/>
      <c r="G100" s="39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6"/>
      <c r="U100" s="36"/>
      <c r="V100" s="36"/>
      <c r="W100" s="28"/>
      <c r="X100" s="29"/>
      <c r="Y100" s="29"/>
      <c r="Z100" s="30"/>
      <c r="AA100" s="31"/>
      <c r="AB100" s="32"/>
      <c r="AC100" s="32"/>
      <c r="AD100" s="33"/>
      <c r="AE100" s="34"/>
      <c r="AF100" s="34"/>
      <c r="AG100" s="34"/>
      <c r="AH100" s="34"/>
      <c r="AI100" s="34"/>
      <c r="AJ100" s="34"/>
    </row>
    <row r="101" spans="1:36" ht="12" hidden="1" customHeight="1" x14ac:dyDescent="0.2">
      <c r="A101" s="15">
        <v>66</v>
      </c>
      <c r="B101" s="37"/>
      <c r="C101" s="38"/>
      <c r="D101" s="38"/>
      <c r="E101" s="38"/>
      <c r="F101" s="38"/>
      <c r="G101" s="39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6"/>
      <c r="U101" s="36"/>
      <c r="V101" s="36"/>
      <c r="W101" s="28"/>
      <c r="X101" s="29"/>
      <c r="Y101" s="29"/>
      <c r="Z101" s="30"/>
      <c r="AA101" s="31"/>
      <c r="AB101" s="32"/>
      <c r="AC101" s="32"/>
      <c r="AD101" s="33"/>
      <c r="AE101" s="34"/>
      <c r="AF101" s="34"/>
      <c r="AG101" s="34"/>
      <c r="AH101" s="34"/>
      <c r="AI101" s="34"/>
      <c r="AJ101" s="34"/>
    </row>
    <row r="102" spans="1:36" ht="12" hidden="1" customHeight="1" x14ac:dyDescent="0.2">
      <c r="A102" s="15">
        <v>67</v>
      </c>
      <c r="B102" s="37"/>
      <c r="C102" s="38"/>
      <c r="D102" s="38"/>
      <c r="E102" s="38"/>
      <c r="F102" s="38"/>
      <c r="G102" s="39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6"/>
      <c r="U102" s="36"/>
      <c r="V102" s="36"/>
      <c r="W102" s="28"/>
      <c r="X102" s="29"/>
      <c r="Y102" s="29"/>
      <c r="Z102" s="30"/>
      <c r="AA102" s="31"/>
      <c r="AB102" s="32"/>
      <c r="AC102" s="32"/>
      <c r="AD102" s="33"/>
      <c r="AE102" s="34"/>
      <c r="AF102" s="34"/>
      <c r="AG102" s="34"/>
      <c r="AH102" s="34"/>
      <c r="AI102" s="34"/>
      <c r="AJ102" s="34"/>
    </row>
    <row r="103" spans="1:36" ht="12" hidden="1" customHeight="1" x14ac:dyDescent="0.2">
      <c r="A103" s="15">
        <v>68</v>
      </c>
      <c r="B103" s="37"/>
      <c r="C103" s="38"/>
      <c r="D103" s="38"/>
      <c r="E103" s="38"/>
      <c r="F103" s="38"/>
      <c r="G103" s="39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6"/>
      <c r="U103" s="36"/>
      <c r="V103" s="36"/>
      <c r="W103" s="28"/>
      <c r="X103" s="29"/>
      <c r="Y103" s="29"/>
      <c r="Z103" s="30"/>
      <c r="AA103" s="31"/>
      <c r="AB103" s="32"/>
      <c r="AC103" s="32"/>
      <c r="AD103" s="33"/>
      <c r="AE103" s="34"/>
      <c r="AF103" s="34"/>
      <c r="AG103" s="34"/>
      <c r="AH103" s="34"/>
      <c r="AI103" s="34"/>
      <c r="AJ103" s="34"/>
    </row>
    <row r="104" spans="1:36" ht="12" hidden="1" customHeight="1" x14ac:dyDescent="0.2">
      <c r="A104" s="15">
        <v>69</v>
      </c>
      <c r="B104" s="37"/>
      <c r="C104" s="38"/>
      <c r="D104" s="38"/>
      <c r="E104" s="38"/>
      <c r="F104" s="38"/>
      <c r="G104" s="39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6"/>
      <c r="U104" s="36"/>
      <c r="V104" s="36"/>
      <c r="W104" s="28"/>
      <c r="X104" s="29"/>
      <c r="Y104" s="29"/>
      <c r="Z104" s="30"/>
      <c r="AA104" s="31"/>
      <c r="AB104" s="32"/>
      <c r="AC104" s="32"/>
      <c r="AD104" s="33"/>
      <c r="AE104" s="34"/>
      <c r="AF104" s="34"/>
      <c r="AG104" s="34"/>
      <c r="AH104" s="34"/>
      <c r="AI104" s="34"/>
      <c r="AJ104" s="34"/>
    </row>
    <row r="105" spans="1:36" ht="12" hidden="1" customHeight="1" x14ac:dyDescent="0.2">
      <c r="A105" s="15">
        <v>70</v>
      </c>
      <c r="B105" s="37"/>
      <c r="C105" s="38"/>
      <c r="D105" s="38"/>
      <c r="E105" s="38"/>
      <c r="F105" s="38"/>
      <c r="G105" s="39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6"/>
      <c r="U105" s="36"/>
      <c r="V105" s="36"/>
      <c r="W105" s="28"/>
      <c r="X105" s="29"/>
      <c r="Y105" s="29"/>
      <c r="Z105" s="30"/>
      <c r="AA105" s="31"/>
      <c r="AB105" s="32"/>
      <c r="AC105" s="32"/>
      <c r="AD105" s="33"/>
      <c r="AE105" s="34"/>
      <c r="AF105" s="34"/>
      <c r="AG105" s="34"/>
      <c r="AH105" s="34"/>
      <c r="AI105" s="34"/>
      <c r="AJ105" s="34"/>
    </row>
    <row r="106" spans="1:36" ht="12" hidden="1" customHeight="1" x14ac:dyDescent="0.2">
      <c r="A106" s="15">
        <v>71</v>
      </c>
      <c r="B106" s="37"/>
      <c r="C106" s="38"/>
      <c r="D106" s="38"/>
      <c r="E106" s="38"/>
      <c r="F106" s="38"/>
      <c r="G106" s="39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6"/>
      <c r="U106" s="36"/>
      <c r="V106" s="36"/>
      <c r="W106" s="28"/>
      <c r="X106" s="29"/>
      <c r="Y106" s="29"/>
      <c r="Z106" s="30"/>
      <c r="AA106" s="31"/>
      <c r="AB106" s="32"/>
      <c r="AC106" s="32"/>
      <c r="AD106" s="33"/>
      <c r="AE106" s="34"/>
      <c r="AF106" s="34"/>
      <c r="AG106" s="34"/>
      <c r="AH106" s="34"/>
      <c r="AI106" s="34"/>
      <c r="AJ106" s="34"/>
    </row>
    <row r="107" spans="1:36" ht="12" hidden="1" customHeight="1" x14ac:dyDescent="0.2">
      <c r="A107" s="15">
        <v>72</v>
      </c>
      <c r="B107" s="37"/>
      <c r="C107" s="38"/>
      <c r="D107" s="38"/>
      <c r="E107" s="38"/>
      <c r="F107" s="38"/>
      <c r="G107" s="39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6"/>
      <c r="U107" s="36"/>
      <c r="V107" s="36"/>
      <c r="W107" s="28"/>
      <c r="X107" s="29"/>
      <c r="Y107" s="29"/>
      <c r="Z107" s="30"/>
      <c r="AA107" s="31"/>
      <c r="AB107" s="32"/>
      <c r="AC107" s="32"/>
      <c r="AD107" s="33"/>
      <c r="AE107" s="34"/>
      <c r="AF107" s="34"/>
      <c r="AG107" s="34"/>
      <c r="AH107" s="34"/>
      <c r="AI107" s="34"/>
      <c r="AJ107" s="34"/>
    </row>
    <row r="108" spans="1:36" ht="12" hidden="1" customHeight="1" x14ac:dyDescent="0.2">
      <c r="A108" s="15">
        <v>73</v>
      </c>
      <c r="B108" s="37"/>
      <c r="C108" s="38"/>
      <c r="D108" s="38"/>
      <c r="E108" s="38"/>
      <c r="F108" s="38"/>
      <c r="G108" s="39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6"/>
      <c r="U108" s="36"/>
      <c r="V108" s="36"/>
      <c r="W108" s="28"/>
      <c r="X108" s="29"/>
      <c r="Y108" s="29"/>
      <c r="Z108" s="30"/>
      <c r="AA108" s="31"/>
      <c r="AB108" s="32"/>
      <c r="AC108" s="32"/>
      <c r="AD108" s="33"/>
      <c r="AE108" s="34"/>
      <c r="AF108" s="34"/>
      <c r="AG108" s="34"/>
      <c r="AH108" s="34"/>
      <c r="AI108" s="34"/>
      <c r="AJ108" s="34"/>
    </row>
    <row r="109" spans="1:36" ht="12" hidden="1" customHeight="1" x14ac:dyDescent="0.2">
      <c r="A109" s="15">
        <v>74</v>
      </c>
      <c r="B109" s="37"/>
      <c r="C109" s="38"/>
      <c r="D109" s="38"/>
      <c r="E109" s="38"/>
      <c r="F109" s="38"/>
      <c r="G109" s="39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6"/>
      <c r="U109" s="36"/>
      <c r="V109" s="36"/>
      <c r="W109" s="28"/>
      <c r="X109" s="29"/>
      <c r="Y109" s="29"/>
      <c r="Z109" s="30"/>
      <c r="AA109" s="31"/>
      <c r="AB109" s="32"/>
      <c r="AC109" s="32"/>
      <c r="AD109" s="33"/>
      <c r="AE109" s="34"/>
      <c r="AF109" s="34"/>
      <c r="AG109" s="34"/>
      <c r="AH109" s="34"/>
      <c r="AI109" s="34"/>
      <c r="AJ109" s="34"/>
    </row>
    <row r="110" spans="1:36" ht="12" hidden="1" customHeight="1" x14ac:dyDescent="0.2">
      <c r="A110" s="15">
        <v>75</v>
      </c>
      <c r="B110" s="37"/>
      <c r="C110" s="38"/>
      <c r="D110" s="38"/>
      <c r="E110" s="38"/>
      <c r="F110" s="38"/>
      <c r="G110" s="39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6"/>
      <c r="U110" s="36"/>
      <c r="V110" s="36"/>
      <c r="W110" s="28"/>
      <c r="X110" s="29"/>
      <c r="Y110" s="29"/>
      <c r="Z110" s="30"/>
      <c r="AA110" s="31"/>
      <c r="AB110" s="32"/>
      <c r="AC110" s="32"/>
      <c r="AD110" s="33"/>
      <c r="AE110" s="34"/>
      <c r="AF110" s="34"/>
      <c r="AG110" s="34"/>
      <c r="AH110" s="34"/>
      <c r="AI110" s="34"/>
      <c r="AJ110" s="34"/>
    </row>
    <row r="111" spans="1:36" s="14" customFormat="1" ht="12" hidden="1" x14ac:dyDescent="0.2">
      <c r="A111" s="15">
        <v>76</v>
      </c>
      <c r="B111" s="37"/>
      <c r="C111" s="38"/>
      <c r="D111" s="38"/>
      <c r="E111" s="38"/>
      <c r="F111" s="38"/>
      <c r="G111" s="39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6"/>
      <c r="U111" s="36"/>
      <c r="V111" s="36"/>
      <c r="W111" s="28"/>
      <c r="X111" s="29"/>
      <c r="Y111" s="29"/>
      <c r="Z111" s="30"/>
      <c r="AA111" s="31"/>
      <c r="AB111" s="32"/>
      <c r="AC111" s="32"/>
      <c r="AD111" s="33"/>
      <c r="AE111" s="34"/>
      <c r="AF111" s="34"/>
      <c r="AG111" s="34"/>
      <c r="AH111" s="34"/>
      <c r="AI111" s="34"/>
      <c r="AJ111" s="34"/>
    </row>
    <row r="112" spans="1:36" ht="12" hidden="1" customHeight="1" x14ac:dyDescent="0.2">
      <c r="A112" s="15">
        <v>77</v>
      </c>
      <c r="B112" s="37"/>
      <c r="C112" s="38"/>
      <c r="D112" s="38"/>
      <c r="E112" s="38"/>
      <c r="F112" s="38"/>
      <c r="G112" s="39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6"/>
      <c r="U112" s="36"/>
      <c r="V112" s="36"/>
      <c r="W112" s="28"/>
      <c r="X112" s="29"/>
      <c r="Y112" s="29"/>
      <c r="Z112" s="30"/>
      <c r="AA112" s="31"/>
      <c r="AB112" s="32"/>
      <c r="AC112" s="32"/>
      <c r="AD112" s="33"/>
      <c r="AE112" s="34"/>
      <c r="AF112" s="34"/>
      <c r="AG112" s="34"/>
      <c r="AH112" s="34"/>
      <c r="AI112" s="34"/>
      <c r="AJ112" s="34"/>
    </row>
    <row r="113" spans="1:36" ht="12" hidden="1" customHeight="1" x14ac:dyDescent="0.2">
      <c r="A113" s="15">
        <v>78</v>
      </c>
      <c r="B113" s="37"/>
      <c r="C113" s="38"/>
      <c r="D113" s="38"/>
      <c r="E113" s="38"/>
      <c r="F113" s="38"/>
      <c r="G113" s="39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6"/>
      <c r="U113" s="36"/>
      <c r="V113" s="36"/>
      <c r="W113" s="28"/>
      <c r="X113" s="29"/>
      <c r="Y113" s="29"/>
      <c r="Z113" s="30"/>
      <c r="AA113" s="31"/>
      <c r="AB113" s="32"/>
      <c r="AC113" s="32"/>
      <c r="AD113" s="33"/>
      <c r="AE113" s="34"/>
      <c r="AF113" s="34"/>
      <c r="AG113" s="34"/>
      <c r="AH113" s="34"/>
      <c r="AI113" s="34"/>
      <c r="AJ113" s="34"/>
    </row>
    <row r="114" spans="1:36" ht="12" hidden="1" customHeight="1" x14ac:dyDescent="0.2">
      <c r="A114" s="15">
        <v>79</v>
      </c>
      <c r="B114" s="37"/>
      <c r="C114" s="38"/>
      <c r="D114" s="38"/>
      <c r="E114" s="38"/>
      <c r="F114" s="38"/>
      <c r="G114" s="39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6"/>
      <c r="U114" s="36"/>
      <c r="V114" s="36"/>
      <c r="W114" s="28"/>
      <c r="X114" s="29"/>
      <c r="Y114" s="29"/>
      <c r="Z114" s="30"/>
      <c r="AA114" s="31"/>
      <c r="AB114" s="32"/>
      <c r="AC114" s="32"/>
      <c r="AD114" s="33"/>
      <c r="AE114" s="34"/>
      <c r="AF114" s="34"/>
      <c r="AG114" s="34"/>
      <c r="AH114" s="34"/>
      <c r="AI114" s="34"/>
      <c r="AJ114" s="34"/>
    </row>
    <row r="115" spans="1:36" ht="12" hidden="1" customHeight="1" x14ac:dyDescent="0.2">
      <c r="A115" s="15">
        <v>80</v>
      </c>
      <c r="B115" s="37"/>
      <c r="C115" s="38"/>
      <c r="D115" s="38"/>
      <c r="E115" s="38"/>
      <c r="F115" s="38"/>
      <c r="G115" s="39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6"/>
      <c r="U115" s="36"/>
      <c r="V115" s="36"/>
      <c r="W115" s="28"/>
      <c r="X115" s="29"/>
      <c r="Y115" s="29"/>
      <c r="Z115" s="30"/>
      <c r="AA115" s="31"/>
      <c r="AB115" s="32"/>
      <c r="AC115" s="32"/>
      <c r="AD115" s="33"/>
      <c r="AE115" s="34"/>
      <c r="AF115" s="34"/>
      <c r="AG115" s="34"/>
      <c r="AH115" s="34"/>
      <c r="AI115" s="34"/>
      <c r="AJ115" s="34"/>
    </row>
    <row r="116" spans="1:36" ht="12" hidden="1" customHeight="1" x14ac:dyDescent="0.2">
      <c r="A116" s="15">
        <v>81</v>
      </c>
      <c r="B116" s="37"/>
      <c r="C116" s="38"/>
      <c r="D116" s="38"/>
      <c r="E116" s="38"/>
      <c r="F116" s="38"/>
      <c r="G116" s="39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6"/>
      <c r="U116" s="36"/>
      <c r="V116" s="36"/>
      <c r="W116" s="28"/>
      <c r="X116" s="29"/>
      <c r="Y116" s="29"/>
      <c r="Z116" s="30"/>
      <c r="AA116" s="31"/>
      <c r="AB116" s="32"/>
      <c r="AC116" s="32"/>
      <c r="AD116" s="33"/>
      <c r="AE116" s="34"/>
      <c r="AF116" s="34"/>
      <c r="AG116" s="34"/>
      <c r="AH116" s="34"/>
      <c r="AI116" s="34"/>
      <c r="AJ116" s="34"/>
    </row>
    <row r="117" spans="1:36" ht="12" hidden="1" customHeight="1" x14ac:dyDescent="0.2">
      <c r="A117" s="15">
        <v>82</v>
      </c>
      <c r="B117" s="37"/>
      <c r="C117" s="38"/>
      <c r="D117" s="38"/>
      <c r="E117" s="38"/>
      <c r="F117" s="38"/>
      <c r="G117" s="39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6"/>
      <c r="U117" s="36"/>
      <c r="V117" s="36"/>
      <c r="W117" s="28"/>
      <c r="X117" s="29"/>
      <c r="Y117" s="29"/>
      <c r="Z117" s="30"/>
      <c r="AA117" s="31"/>
      <c r="AB117" s="32"/>
      <c r="AC117" s="32"/>
      <c r="AD117" s="33"/>
      <c r="AE117" s="34"/>
      <c r="AF117" s="34"/>
      <c r="AG117" s="34"/>
      <c r="AH117" s="34"/>
      <c r="AI117" s="34"/>
      <c r="AJ117" s="34"/>
    </row>
    <row r="118" spans="1:36" ht="12" hidden="1" customHeight="1" x14ac:dyDescent="0.2">
      <c r="A118" s="15">
        <v>83</v>
      </c>
      <c r="B118" s="37"/>
      <c r="C118" s="38"/>
      <c r="D118" s="38"/>
      <c r="E118" s="38"/>
      <c r="F118" s="38"/>
      <c r="G118" s="39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6"/>
      <c r="U118" s="36"/>
      <c r="V118" s="36"/>
      <c r="W118" s="28"/>
      <c r="X118" s="29"/>
      <c r="Y118" s="29"/>
      <c r="Z118" s="30"/>
      <c r="AA118" s="31"/>
      <c r="AB118" s="32"/>
      <c r="AC118" s="32"/>
      <c r="AD118" s="33"/>
      <c r="AE118" s="34"/>
      <c r="AF118" s="34"/>
      <c r="AG118" s="34"/>
      <c r="AH118" s="34"/>
      <c r="AI118" s="34"/>
      <c r="AJ118" s="34"/>
    </row>
    <row r="119" spans="1:36" ht="12" hidden="1" customHeight="1" x14ac:dyDescent="0.2">
      <c r="A119" s="15">
        <v>84</v>
      </c>
      <c r="B119" s="37"/>
      <c r="C119" s="38"/>
      <c r="D119" s="38"/>
      <c r="E119" s="38"/>
      <c r="F119" s="38"/>
      <c r="G119" s="39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6"/>
      <c r="U119" s="36"/>
      <c r="V119" s="36"/>
      <c r="W119" s="28"/>
      <c r="X119" s="29"/>
      <c r="Y119" s="29"/>
      <c r="Z119" s="30"/>
      <c r="AA119" s="31"/>
      <c r="AB119" s="32"/>
      <c r="AC119" s="32"/>
      <c r="AD119" s="33"/>
      <c r="AE119" s="34"/>
      <c r="AF119" s="34"/>
      <c r="AG119" s="34"/>
      <c r="AH119" s="34"/>
      <c r="AI119" s="34"/>
      <c r="AJ119" s="34"/>
    </row>
    <row r="120" spans="1:36" ht="12" hidden="1" customHeight="1" x14ac:dyDescent="0.2">
      <c r="A120" s="15">
        <v>85</v>
      </c>
      <c r="B120" s="37"/>
      <c r="C120" s="38"/>
      <c r="D120" s="38"/>
      <c r="E120" s="38"/>
      <c r="F120" s="38"/>
      <c r="G120" s="39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6"/>
      <c r="U120" s="36"/>
      <c r="V120" s="36"/>
      <c r="W120" s="28"/>
      <c r="X120" s="29"/>
      <c r="Y120" s="29"/>
      <c r="Z120" s="30"/>
      <c r="AA120" s="31"/>
      <c r="AB120" s="32"/>
      <c r="AC120" s="32"/>
      <c r="AD120" s="33"/>
      <c r="AE120" s="34"/>
      <c r="AF120" s="34"/>
      <c r="AG120" s="34"/>
      <c r="AH120" s="34"/>
      <c r="AI120" s="34"/>
      <c r="AJ120" s="34"/>
    </row>
    <row r="121" spans="1:36" ht="12" hidden="1" customHeight="1" x14ac:dyDescent="0.2">
      <c r="A121" s="15">
        <v>86</v>
      </c>
      <c r="B121" s="37"/>
      <c r="C121" s="38"/>
      <c r="D121" s="38"/>
      <c r="E121" s="38"/>
      <c r="F121" s="38"/>
      <c r="G121" s="39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6"/>
      <c r="U121" s="36"/>
      <c r="V121" s="36"/>
      <c r="W121" s="28"/>
      <c r="X121" s="29"/>
      <c r="Y121" s="29"/>
      <c r="Z121" s="30"/>
      <c r="AA121" s="31"/>
      <c r="AB121" s="32"/>
      <c r="AC121" s="32"/>
      <c r="AD121" s="33"/>
      <c r="AE121" s="34"/>
      <c r="AF121" s="34"/>
      <c r="AG121" s="34"/>
      <c r="AH121" s="34"/>
      <c r="AI121" s="34"/>
      <c r="AJ121" s="34"/>
    </row>
    <row r="122" spans="1:36" ht="12" hidden="1" customHeight="1" x14ac:dyDescent="0.2">
      <c r="A122" s="15">
        <v>87</v>
      </c>
      <c r="B122" s="37"/>
      <c r="C122" s="38"/>
      <c r="D122" s="38"/>
      <c r="E122" s="38"/>
      <c r="F122" s="38"/>
      <c r="G122" s="39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6"/>
      <c r="U122" s="36"/>
      <c r="V122" s="36"/>
      <c r="W122" s="28"/>
      <c r="X122" s="29"/>
      <c r="Y122" s="29"/>
      <c r="Z122" s="30"/>
      <c r="AA122" s="31"/>
      <c r="AB122" s="32"/>
      <c r="AC122" s="32"/>
      <c r="AD122" s="33"/>
      <c r="AE122" s="34"/>
      <c r="AF122" s="34"/>
      <c r="AG122" s="34"/>
      <c r="AH122" s="34"/>
      <c r="AI122" s="34"/>
      <c r="AJ122" s="34"/>
    </row>
    <row r="123" spans="1:36" ht="12" hidden="1" customHeight="1" x14ac:dyDescent="0.2">
      <c r="A123" s="15">
        <v>88</v>
      </c>
      <c r="B123" s="37"/>
      <c r="C123" s="38"/>
      <c r="D123" s="38"/>
      <c r="E123" s="38"/>
      <c r="F123" s="38"/>
      <c r="G123" s="39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6"/>
      <c r="U123" s="36"/>
      <c r="V123" s="36"/>
      <c r="W123" s="28"/>
      <c r="X123" s="29"/>
      <c r="Y123" s="29"/>
      <c r="Z123" s="30"/>
      <c r="AA123" s="31"/>
      <c r="AB123" s="32"/>
      <c r="AC123" s="32"/>
      <c r="AD123" s="33"/>
      <c r="AE123" s="34"/>
      <c r="AF123" s="34"/>
      <c r="AG123" s="34"/>
      <c r="AH123" s="34"/>
      <c r="AI123" s="34"/>
      <c r="AJ123" s="34"/>
    </row>
    <row r="124" spans="1:36" ht="12" hidden="1" customHeight="1" x14ac:dyDescent="0.2">
      <c r="A124" s="15">
        <v>89</v>
      </c>
      <c r="B124" s="37"/>
      <c r="C124" s="38"/>
      <c r="D124" s="38"/>
      <c r="E124" s="38"/>
      <c r="F124" s="38"/>
      <c r="G124" s="39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6"/>
      <c r="U124" s="36"/>
      <c r="V124" s="36"/>
      <c r="W124" s="28"/>
      <c r="X124" s="29"/>
      <c r="Y124" s="29"/>
      <c r="Z124" s="30"/>
      <c r="AA124" s="31"/>
      <c r="AB124" s="32"/>
      <c r="AC124" s="32"/>
      <c r="AD124" s="33"/>
      <c r="AE124" s="34"/>
      <c r="AF124" s="34"/>
      <c r="AG124" s="34"/>
      <c r="AH124" s="34"/>
      <c r="AI124" s="34"/>
      <c r="AJ124" s="34"/>
    </row>
    <row r="125" spans="1:36" ht="12" hidden="1" customHeight="1" x14ac:dyDescent="0.2">
      <c r="A125" s="15">
        <v>90</v>
      </c>
      <c r="B125" s="37"/>
      <c r="C125" s="38"/>
      <c r="D125" s="38"/>
      <c r="E125" s="38"/>
      <c r="F125" s="38"/>
      <c r="G125" s="39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6"/>
      <c r="U125" s="36"/>
      <c r="V125" s="36"/>
      <c r="W125" s="28"/>
      <c r="X125" s="29"/>
      <c r="Y125" s="29"/>
      <c r="Z125" s="30"/>
      <c r="AA125" s="31"/>
      <c r="AB125" s="32"/>
      <c r="AC125" s="32"/>
      <c r="AD125" s="33"/>
      <c r="AE125" s="34"/>
      <c r="AF125" s="34"/>
      <c r="AG125" s="34"/>
      <c r="AH125" s="34"/>
      <c r="AI125" s="34"/>
      <c r="AJ125" s="34"/>
    </row>
    <row r="126" spans="1:36" s="14" customFormat="1" ht="12" hidden="1" x14ac:dyDescent="0.2">
      <c r="A126" s="15">
        <v>91</v>
      </c>
      <c r="B126" s="37"/>
      <c r="C126" s="38"/>
      <c r="D126" s="38"/>
      <c r="E126" s="38"/>
      <c r="F126" s="38"/>
      <c r="G126" s="39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6"/>
      <c r="U126" s="36"/>
      <c r="V126" s="36"/>
      <c r="W126" s="28"/>
      <c r="X126" s="29"/>
      <c r="Y126" s="29"/>
      <c r="Z126" s="30"/>
      <c r="AA126" s="31"/>
      <c r="AB126" s="32"/>
      <c r="AC126" s="32"/>
      <c r="AD126" s="33"/>
      <c r="AE126" s="34"/>
      <c r="AF126" s="34"/>
      <c r="AG126" s="34"/>
      <c r="AH126" s="34"/>
      <c r="AI126" s="34"/>
      <c r="AJ126" s="34"/>
    </row>
    <row r="127" spans="1:36" ht="12" hidden="1" customHeight="1" x14ac:dyDescent="0.2">
      <c r="A127" s="15">
        <v>92</v>
      </c>
      <c r="B127" s="37"/>
      <c r="C127" s="38"/>
      <c r="D127" s="38"/>
      <c r="E127" s="38"/>
      <c r="F127" s="38"/>
      <c r="G127" s="39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6"/>
      <c r="U127" s="36"/>
      <c r="V127" s="36"/>
      <c r="W127" s="28"/>
      <c r="X127" s="29"/>
      <c r="Y127" s="29"/>
      <c r="Z127" s="30"/>
      <c r="AA127" s="31"/>
      <c r="AB127" s="32"/>
      <c r="AC127" s="32"/>
      <c r="AD127" s="33"/>
      <c r="AE127" s="34"/>
      <c r="AF127" s="34"/>
      <c r="AG127" s="34"/>
      <c r="AH127" s="34"/>
      <c r="AI127" s="34"/>
      <c r="AJ127" s="34"/>
    </row>
    <row r="128" spans="1:36" ht="12" hidden="1" customHeight="1" x14ac:dyDescent="0.2">
      <c r="A128" s="15">
        <v>93</v>
      </c>
      <c r="B128" s="37"/>
      <c r="C128" s="38"/>
      <c r="D128" s="38"/>
      <c r="E128" s="38"/>
      <c r="F128" s="38"/>
      <c r="G128" s="39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6"/>
      <c r="U128" s="36"/>
      <c r="V128" s="36"/>
      <c r="W128" s="28"/>
      <c r="X128" s="29"/>
      <c r="Y128" s="29"/>
      <c r="Z128" s="30"/>
      <c r="AA128" s="31"/>
      <c r="AB128" s="32"/>
      <c r="AC128" s="32"/>
      <c r="AD128" s="33"/>
      <c r="AE128" s="34"/>
      <c r="AF128" s="34"/>
      <c r="AG128" s="34"/>
      <c r="AH128" s="34"/>
      <c r="AI128" s="34"/>
      <c r="AJ128" s="34"/>
    </row>
    <row r="129" spans="1:36" ht="12" hidden="1" customHeight="1" x14ac:dyDescent="0.2">
      <c r="A129" s="15">
        <v>94</v>
      </c>
      <c r="B129" s="37"/>
      <c r="C129" s="38"/>
      <c r="D129" s="38"/>
      <c r="E129" s="38"/>
      <c r="F129" s="38"/>
      <c r="G129" s="39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6"/>
      <c r="U129" s="36"/>
      <c r="V129" s="36"/>
      <c r="W129" s="28"/>
      <c r="X129" s="29"/>
      <c r="Y129" s="29"/>
      <c r="Z129" s="30"/>
      <c r="AA129" s="31"/>
      <c r="AB129" s="32"/>
      <c r="AC129" s="32"/>
      <c r="AD129" s="33"/>
      <c r="AE129" s="34"/>
      <c r="AF129" s="34"/>
      <c r="AG129" s="34"/>
      <c r="AH129" s="34"/>
      <c r="AI129" s="34"/>
      <c r="AJ129" s="34"/>
    </row>
    <row r="130" spans="1:36" ht="12" hidden="1" customHeight="1" x14ac:dyDescent="0.2">
      <c r="A130" s="15">
        <v>95</v>
      </c>
      <c r="B130" s="37"/>
      <c r="C130" s="38"/>
      <c r="D130" s="38"/>
      <c r="E130" s="38"/>
      <c r="F130" s="38"/>
      <c r="G130" s="39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6"/>
      <c r="U130" s="36"/>
      <c r="V130" s="36"/>
      <c r="W130" s="28"/>
      <c r="X130" s="29"/>
      <c r="Y130" s="29"/>
      <c r="Z130" s="30"/>
      <c r="AA130" s="31"/>
      <c r="AB130" s="32"/>
      <c r="AC130" s="32"/>
      <c r="AD130" s="33"/>
      <c r="AE130" s="34"/>
      <c r="AF130" s="34"/>
      <c r="AG130" s="34"/>
      <c r="AH130" s="34"/>
      <c r="AI130" s="34"/>
      <c r="AJ130" s="34"/>
    </row>
    <row r="131" spans="1:36" ht="12" hidden="1" customHeight="1" x14ac:dyDescent="0.2">
      <c r="A131" s="15">
        <v>96</v>
      </c>
      <c r="B131" s="37"/>
      <c r="C131" s="38"/>
      <c r="D131" s="38"/>
      <c r="E131" s="38"/>
      <c r="F131" s="38"/>
      <c r="G131" s="39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6"/>
      <c r="U131" s="36"/>
      <c r="V131" s="36"/>
      <c r="W131" s="28"/>
      <c r="X131" s="29"/>
      <c r="Y131" s="29"/>
      <c r="Z131" s="30"/>
      <c r="AA131" s="31"/>
      <c r="AB131" s="32"/>
      <c r="AC131" s="32"/>
      <c r="AD131" s="33"/>
      <c r="AE131" s="34"/>
      <c r="AF131" s="34"/>
      <c r="AG131" s="34"/>
      <c r="AH131" s="34"/>
      <c r="AI131" s="34"/>
      <c r="AJ131" s="34"/>
    </row>
    <row r="132" spans="1:36" ht="12" hidden="1" customHeight="1" x14ac:dyDescent="0.2">
      <c r="A132" s="15">
        <v>97</v>
      </c>
      <c r="B132" s="37"/>
      <c r="C132" s="38"/>
      <c r="D132" s="38"/>
      <c r="E132" s="38"/>
      <c r="F132" s="38"/>
      <c r="G132" s="39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6"/>
      <c r="U132" s="36"/>
      <c r="V132" s="36"/>
      <c r="W132" s="28"/>
      <c r="X132" s="29"/>
      <c r="Y132" s="29"/>
      <c r="Z132" s="30"/>
      <c r="AA132" s="31"/>
      <c r="AB132" s="32"/>
      <c r="AC132" s="32"/>
      <c r="AD132" s="33"/>
      <c r="AE132" s="34"/>
      <c r="AF132" s="34"/>
      <c r="AG132" s="34"/>
      <c r="AH132" s="34"/>
      <c r="AI132" s="34"/>
      <c r="AJ132" s="34"/>
    </row>
    <row r="133" spans="1:36" ht="12" hidden="1" customHeight="1" x14ac:dyDescent="0.2">
      <c r="A133" s="15">
        <v>98</v>
      </c>
      <c r="B133" s="37"/>
      <c r="C133" s="38"/>
      <c r="D133" s="38"/>
      <c r="E133" s="38"/>
      <c r="F133" s="38"/>
      <c r="G133" s="39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6"/>
      <c r="U133" s="36"/>
      <c r="V133" s="36"/>
      <c r="W133" s="28"/>
      <c r="X133" s="29"/>
      <c r="Y133" s="29"/>
      <c r="Z133" s="30"/>
      <c r="AA133" s="31"/>
      <c r="AB133" s="32"/>
      <c r="AC133" s="32"/>
      <c r="AD133" s="33"/>
      <c r="AE133" s="34"/>
      <c r="AF133" s="34"/>
      <c r="AG133" s="34"/>
      <c r="AH133" s="34"/>
      <c r="AI133" s="34"/>
      <c r="AJ133" s="34"/>
    </row>
    <row r="134" spans="1:36" ht="12" hidden="1" customHeight="1" x14ac:dyDescent="0.2">
      <c r="A134" s="15">
        <v>99</v>
      </c>
      <c r="B134" s="37"/>
      <c r="C134" s="38"/>
      <c r="D134" s="38"/>
      <c r="E134" s="38"/>
      <c r="F134" s="38"/>
      <c r="G134" s="39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6"/>
      <c r="U134" s="36"/>
      <c r="V134" s="36"/>
      <c r="W134" s="28"/>
      <c r="X134" s="29"/>
      <c r="Y134" s="29"/>
      <c r="Z134" s="30"/>
      <c r="AA134" s="31"/>
      <c r="AB134" s="32"/>
      <c r="AC134" s="32"/>
      <c r="AD134" s="33"/>
      <c r="AE134" s="34"/>
      <c r="AF134" s="34"/>
      <c r="AG134" s="34"/>
      <c r="AH134" s="34"/>
      <c r="AI134" s="34"/>
      <c r="AJ134" s="34"/>
    </row>
    <row r="135" spans="1:36" ht="12" hidden="1" customHeight="1" x14ac:dyDescent="0.2">
      <c r="A135" s="15">
        <v>100</v>
      </c>
      <c r="B135" s="37"/>
      <c r="C135" s="38"/>
      <c r="D135" s="38"/>
      <c r="E135" s="38"/>
      <c r="F135" s="38"/>
      <c r="G135" s="39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6"/>
      <c r="U135" s="36"/>
      <c r="V135" s="36"/>
      <c r="W135" s="28"/>
      <c r="X135" s="29"/>
      <c r="Y135" s="29"/>
      <c r="Z135" s="30"/>
      <c r="AA135" s="31"/>
      <c r="AB135" s="32"/>
      <c r="AC135" s="32"/>
      <c r="AD135" s="33"/>
      <c r="AE135" s="34"/>
      <c r="AF135" s="34"/>
      <c r="AG135" s="34"/>
      <c r="AH135" s="34"/>
      <c r="AI135" s="34"/>
      <c r="AJ135" s="34"/>
    </row>
    <row r="136" spans="1:36" ht="12" hidden="1" customHeight="1" x14ac:dyDescent="0.2">
      <c r="A136" s="15">
        <v>101</v>
      </c>
      <c r="B136" s="37"/>
      <c r="C136" s="38"/>
      <c r="D136" s="38"/>
      <c r="E136" s="38"/>
      <c r="F136" s="38"/>
      <c r="G136" s="39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6"/>
      <c r="U136" s="36"/>
      <c r="V136" s="36"/>
      <c r="W136" s="28"/>
      <c r="X136" s="29"/>
      <c r="Y136" s="29"/>
      <c r="Z136" s="30"/>
      <c r="AA136" s="31"/>
      <c r="AB136" s="32"/>
      <c r="AC136" s="32"/>
      <c r="AD136" s="33"/>
      <c r="AE136" s="34"/>
      <c r="AF136" s="34"/>
      <c r="AG136" s="34"/>
      <c r="AH136" s="34"/>
      <c r="AI136" s="34"/>
      <c r="AJ136" s="34"/>
    </row>
    <row r="137" spans="1:36" ht="12" hidden="1" customHeight="1" x14ac:dyDescent="0.2">
      <c r="A137" s="15">
        <v>102</v>
      </c>
      <c r="B137" s="37"/>
      <c r="C137" s="38"/>
      <c r="D137" s="38"/>
      <c r="E137" s="38"/>
      <c r="F137" s="38"/>
      <c r="G137" s="39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6"/>
      <c r="U137" s="36"/>
      <c r="V137" s="36"/>
      <c r="W137" s="28"/>
      <c r="X137" s="29"/>
      <c r="Y137" s="29"/>
      <c r="Z137" s="30"/>
      <c r="AA137" s="31"/>
      <c r="AB137" s="32"/>
      <c r="AC137" s="32"/>
      <c r="AD137" s="33"/>
      <c r="AE137" s="34"/>
      <c r="AF137" s="34"/>
      <c r="AG137" s="34"/>
      <c r="AH137" s="34"/>
      <c r="AI137" s="34"/>
      <c r="AJ137" s="34"/>
    </row>
    <row r="138" spans="1:36" ht="12" hidden="1" customHeight="1" x14ac:dyDescent="0.2">
      <c r="A138" s="15">
        <v>103</v>
      </c>
      <c r="B138" s="37"/>
      <c r="C138" s="38"/>
      <c r="D138" s="38"/>
      <c r="E138" s="38"/>
      <c r="F138" s="38"/>
      <c r="G138" s="39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6"/>
      <c r="U138" s="36"/>
      <c r="V138" s="36"/>
      <c r="W138" s="28"/>
      <c r="X138" s="29"/>
      <c r="Y138" s="29"/>
      <c r="Z138" s="30"/>
      <c r="AA138" s="31"/>
      <c r="AB138" s="32"/>
      <c r="AC138" s="32"/>
      <c r="AD138" s="33"/>
      <c r="AE138" s="34"/>
      <c r="AF138" s="34"/>
      <c r="AG138" s="34"/>
      <c r="AH138" s="34"/>
      <c r="AI138" s="34"/>
      <c r="AJ138" s="34"/>
    </row>
    <row r="139" spans="1:36" ht="12" hidden="1" customHeight="1" x14ac:dyDescent="0.2">
      <c r="A139" s="15">
        <v>104</v>
      </c>
      <c r="B139" s="37"/>
      <c r="C139" s="38"/>
      <c r="D139" s="38"/>
      <c r="E139" s="38"/>
      <c r="F139" s="38"/>
      <c r="G139" s="39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6"/>
      <c r="U139" s="36"/>
      <c r="V139" s="36"/>
      <c r="W139" s="28"/>
      <c r="X139" s="29"/>
      <c r="Y139" s="29"/>
      <c r="Z139" s="30"/>
      <c r="AA139" s="31"/>
      <c r="AB139" s="32"/>
      <c r="AC139" s="32"/>
      <c r="AD139" s="33"/>
      <c r="AE139" s="34"/>
      <c r="AF139" s="34"/>
      <c r="AG139" s="34"/>
      <c r="AH139" s="34"/>
      <c r="AI139" s="34"/>
      <c r="AJ139" s="34"/>
    </row>
    <row r="140" spans="1:36" ht="12" hidden="1" customHeight="1" x14ac:dyDescent="0.2">
      <c r="A140" s="15">
        <v>105</v>
      </c>
      <c r="B140" s="37"/>
      <c r="C140" s="38"/>
      <c r="D140" s="38"/>
      <c r="E140" s="38"/>
      <c r="F140" s="38"/>
      <c r="G140" s="39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6"/>
      <c r="U140" s="36"/>
      <c r="V140" s="36"/>
      <c r="W140" s="28"/>
      <c r="X140" s="29"/>
      <c r="Y140" s="29"/>
      <c r="Z140" s="30"/>
      <c r="AA140" s="31"/>
      <c r="AB140" s="32"/>
      <c r="AC140" s="32"/>
      <c r="AD140" s="33"/>
      <c r="AE140" s="34"/>
      <c r="AF140" s="34"/>
      <c r="AG140" s="34"/>
      <c r="AH140" s="34"/>
      <c r="AI140" s="34"/>
      <c r="AJ140" s="34"/>
    </row>
    <row r="141" spans="1:36" s="14" customFormat="1" ht="12" hidden="1" x14ac:dyDescent="0.2">
      <c r="A141" s="15">
        <v>106</v>
      </c>
      <c r="B141" s="37"/>
      <c r="C141" s="38"/>
      <c r="D141" s="38"/>
      <c r="E141" s="38"/>
      <c r="F141" s="38"/>
      <c r="G141" s="39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6"/>
      <c r="U141" s="36"/>
      <c r="V141" s="36"/>
      <c r="W141" s="28"/>
      <c r="X141" s="29"/>
      <c r="Y141" s="29"/>
      <c r="Z141" s="30"/>
      <c r="AA141" s="31"/>
      <c r="AB141" s="32"/>
      <c r="AC141" s="32"/>
      <c r="AD141" s="33"/>
      <c r="AE141" s="34"/>
      <c r="AF141" s="34"/>
      <c r="AG141" s="34"/>
      <c r="AH141" s="34"/>
      <c r="AI141" s="34"/>
      <c r="AJ141" s="34"/>
    </row>
    <row r="142" spans="1:36" ht="12" hidden="1" customHeight="1" x14ac:dyDescent="0.2">
      <c r="A142" s="15">
        <v>107</v>
      </c>
      <c r="B142" s="37"/>
      <c r="C142" s="38"/>
      <c r="D142" s="38"/>
      <c r="E142" s="38"/>
      <c r="F142" s="38"/>
      <c r="G142" s="39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6"/>
      <c r="U142" s="36"/>
      <c r="V142" s="36"/>
      <c r="W142" s="28"/>
      <c r="X142" s="29"/>
      <c r="Y142" s="29"/>
      <c r="Z142" s="30"/>
      <c r="AA142" s="31"/>
      <c r="AB142" s="32"/>
      <c r="AC142" s="32"/>
      <c r="AD142" s="33"/>
      <c r="AE142" s="34"/>
      <c r="AF142" s="34"/>
      <c r="AG142" s="34"/>
      <c r="AH142" s="34"/>
      <c r="AI142" s="34"/>
      <c r="AJ142" s="34"/>
    </row>
    <row r="143" spans="1:36" ht="12" hidden="1" customHeight="1" x14ac:dyDescent="0.2">
      <c r="A143" s="15">
        <v>108</v>
      </c>
      <c r="B143" s="37"/>
      <c r="C143" s="38"/>
      <c r="D143" s="38"/>
      <c r="E143" s="38"/>
      <c r="F143" s="38"/>
      <c r="G143" s="39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6"/>
      <c r="U143" s="36"/>
      <c r="V143" s="36"/>
      <c r="W143" s="28"/>
      <c r="X143" s="29"/>
      <c r="Y143" s="29"/>
      <c r="Z143" s="30"/>
      <c r="AA143" s="31"/>
      <c r="AB143" s="32"/>
      <c r="AC143" s="32"/>
      <c r="AD143" s="33"/>
      <c r="AE143" s="34"/>
      <c r="AF143" s="34"/>
      <c r="AG143" s="34"/>
      <c r="AH143" s="34"/>
      <c r="AI143" s="34"/>
      <c r="AJ143" s="34"/>
    </row>
    <row r="144" spans="1:36" ht="12" hidden="1" customHeight="1" x14ac:dyDescent="0.2">
      <c r="A144" s="15">
        <v>109</v>
      </c>
      <c r="B144" s="37"/>
      <c r="C144" s="38"/>
      <c r="D144" s="38"/>
      <c r="E144" s="38"/>
      <c r="F144" s="38"/>
      <c r="G144" s="39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6"/>
      <c r="U144" s="36"/>
      <c r="V144" s="36"/>
      <c r="W144" s="28"/>
      <c r="X144" s="29"/>
      <c r="Y144" s="29"/>
      <c r="Z144" s="30"/>
      <c r="AA144" s="31"/>
      <c r="AB144" s="32"/>
      <c r="AC144" s="32"/>
      <c r="AD144" s="33"/>
      <c r="AE144" s="34"/>
      <c r="AF144" s="34"/>
      <c r="AG144" s="34"/>
      <c r="AH144" s="34"/>
      <c r="AI144" s="34"/>
      <c r="AJ144" s="34"/>
    </row>
    <row r="145" spans="1:36" ht="12" hidden="1" customHeight="1" x14ac:dyDescent="0.2">
      <c r="A145" s="15">
        <v>110</v>
      </c>
      <c r="B145" s="37"/>
      <c r="C145" s="38"/>
      <c r="D145" s="38"/>
      <c r="E145" s="38"/>
      <c r="F145" s="38"/>
      <c r="G145" s="39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6"/>
      <c r="U145" s="36"/>
      <c r="V145" s="36"/>
      <c r="W145" s="28"/>
      <c r="X145" s="29"/>
      <c r="Y145" s="29"/>
      <c r="Z145" s="30"/>
      <c r="AA145" s="31"/>
      <c r="AB145" s="32"/>
      <c r="AC145" s="32"/>
      <c r="AD145" s="33"/>
      <c r="AE145" s="34"/>
      <c r="AF145" s="34"/>
      <c r="AG145" s="34"/>
      <c r="AH145" s="34"/>
      <c r="AI145" s="34"/>
      <c r="AJ145" s="34"/>
    </row>
    <row r="146" spans="1:36" ht="12" hidden="1" customHeight="1" x14ac:dyDescent="0.2">
      <c r="A146" s="15">
        <v>111</v>
      </c>
      <c r="B146" s="37"/>
      <c r="C146" s="38"/>
      <c r="D146" s="38"/>
      <c r="E146" s="38"/>
      <c r="F146" s="38"/>
      <c r="G146" s="39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6"/>
      <c r="U146" s="36"/>
      <c r="V146" s="36"/>
      <c r="W146" s="28"/>
      <c r="X146" s="29"/>
      <c r="Y146" s="29"/>
      <c r="Z146" s="30"/>
      <c r="AA146" s="31"/>
      <c r="AB146" s="32"/>
      <c r="AC146" s="32"/>
      <c r="AD146" s="33"/>
      <c r="AE146" s="34"/>
      <c r="AF146" s="34"/>
      <c r="AG146" s="34"/>
      <c r="AH146" s="34"/>
      <c r="AI146" s="34"/>
      <c r="AJ146" s="34"/>
    </row>
    <row r="147" spans="1:36" ht="12" hidden="1" customHeight="1" x14ac:dyDescent="0.2">
      <c r="A147" s="15">
        <v>112</v>
      </c>
      <c r="B147" s="37"/>
      <c r="C147" s="38"/>
      <c r="D147" s="38"/>
      <c r="E147" s="38"/>
      <c r="F147" s="38"/>
      <c r="G147" s="39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6"/>
      <c r="U147" s="36"/>
      <c r="V147" s="36"/>
      <c r="W147" s="28"/>
      <c r="X147" s="29"/>
      <c r="Y147" s="29"/>
      <c r="Z147" s="30"/>
      <c r="AA147" s="31"/>
      <c r="AB147" s="32"/>
      <c r="AC147" s="32"/>
      <c r="AD147" s="33"/>
      <c r="AE147" s="34"/>
      <c r="AF147" s="34"/>
      <c r="AG147" s="34"/>
      <c r="AH147" s="34"/>
      <c r="AI147" s="34"/>
      <c r="AJ147" s="34"/>
    </row>
    <row r="148" spans="1:36" ht="12" hidden="1" customHeight="1" x14ac:dyDescent="0.2">
      <c r="A148" s="15">
        <v>113</v>
      </c>
      <c r="B148" s="37"/>
      <c r="C148" s="38"/>
      <c r="D148" s="38"/>
      <c r="E148" s="38"/>
      <c r="F148" s="38"/>
      <c r="G148" s="39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6"/>
      <c r="U148" s="36"/>
      <c r="V148" s="36"/>
      <c r="W148" s="28"/>
      <c r="X148" s="29"/>
      <c r="Y148" s="29"/>
      <c r="Z148" s="30"/>
      <c r="AA148" s="31"/>
      <c r="AB148" s="32"/>
      <c r="AC148" s="32"/>
      <c r="AD148" s="33"/>
      <c r="AE148" s="34"/>
      <c r="AF148" s="34"/>
      <c r="AG148" s="34"/>
      <c r="AH148" s="34"/>
      <c r="AI148" s="34"/>
      <c r="AJ148" s="34"/>
    </row>
    <row r="149" spans="1:36" ht="12" hidden="1" customHeight="1" x14ac:dyDescent="0.2">
      <c r="A149" s="15">
        <v>114</v>
      </c>
      <c r="B149" s="37"/>
      <c r="C149" s="38"/>
      <c r="D149" s="38"/>
      <c r="E149" s="38"/>
      <c r="F149" s="38"/>
      <c r="G149" s="39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6"/>
      <c r="U149" s="36"/>
      <c r="V149" s="36"/>
      <c r="W149" s="28"/>
      <c r="X149" s="29"/>
      <c r="Y149" s="29"/>
      <c r="Z149" s="30"/>
      <c r="AA149" s="31"/>
      <c r="AB149" s="32"/>
      <c r="AC149" s="32"/>
      <c r="AD149" s="33"/>
      <c r="AE149" s="34"/>
      <c r="AF149" s="34"/>
      <c r="AG149" s="34"/>
      <c r="AH149" s="34"/>
      <c r="AI149" s="34"/>
      <c r="AJ149" s="34"/>
    </row>
    <row r="150" spans="1:36" ht="12" hidden="1" customHeight="1" x14ac:dyDescent="0.2">
      <c r="A150" s="15">
        <v>115</v>
      </c>
      <c r="B150" s="37"/>
      <c r="C150" s="38"/>
      <c r="D150" s="38"/>
      <c r="E150" s="38"/>
      <c r="F150" s="38"/>
      <c r="G150" s="39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6"/>
      <c r="U150" s="36"/>
      <c r="V150" s="36"/>
      <c r="W150" s="28"/>
      <c r="X150" s="29"/>
      <c r="Y150" s="29"/>
      <c r="Z150" s="30"/>
      <c r="AA150" s="31"/>
      <c r="AB150" s="32"/>
      <c r="AC150" s="32"/>
      <c r="AD150" s="33"/>
      <c r="AE150" s="34"/>
      <c r="AF150" s="34"/>
      <c r="AG150" s="34"/>
      <c r="AH150" s="34"/>
      <c r="AI150" s="34"/>
      <c r="AJ150" s="34"/>
    </row>
    <row r="151" spans="1:36" ht="12" hidden="1" customHeight="1" x14ac:dyDescent="0.2">
      <c r="A151" s="15">
        <v>116</v>
      </c>
      <c r="B151" s="37"/>
      <c r="C151" s="38"/>
      <c r="D151" s="38"/>
      <c r="E151" s="38"/>
      <c r="F151" s="38"/>
      <c r="G151" s="39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6"/>
      <c r="U151" s="36"/>
      <c r="V151" s="36"/>
      <c r="W151" s="28"/>
      <c r="X151" s="29"/>
      <c r="Y151" s="29"/>
      <c r="Z151" s="30"/>
      <c r="AA151" s="31"/>
      <c r="AB151" s="32"/>
      <c r="AC151" s="32"/>
      <c r="AD151" s="33"/>
      <c r="AE151" s="34"/>
      <c r="AF151" s="34"/>
      <c r="AG151" s="34"/>
      <c r="AH151" s="34"/>
      <c r="AI151" s="34"/>
      <c r="AJ151" s="34"/>
    </row>
    <row r="152" spans="1:36" ht="12" hidden="1" customHeight="1" x14ac:dyDescent="0.2">
      <c r="A152" s="15">
        <v>117</v>
      </c>
      <c r="B152" s="37"/>
      <c r="C152" s="38"/>
      <c r="D152" s="38"/>
      <c r="E152" s="38"/>
      <c r="F152" s="38"/>
      <c r="G152" s="39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6"/>
      <c r="U152" s="36"/>
      <c r="V152" s="36"/>
      <c r="W152" s="28"/>
      <c r="X152" s="29"/>
      <c r="Y152" s="29"/>
      <c r="Z152" s="30"/>
      <c r="AA152" s="31"/>
      <c r="AB152" s="32"/>
      <c r="AC152" s="32"/>
      <c r="AD152" s="33"/>
      <c r="AE152" s="34"/>
      <c r="AF152" s="34"/>
      <c r="AG152" s="34"/>
      <c r="AH152" s="34"/>
      <c r="AI152" s="34"/>
      <c r="AJ152" s="34"/>
    </row>
    <row r="153" spans="1:36" ht="12" hidden="1" customHeight="1" x14ac:dyDescent="0.2">
      <c r="A153" s="15">
        <v>118</v>
      </c>
      <c r="B153" s="37"/>
      <c r="C153" s="38"/>
      <c r="D153" s="38"/>
      <c r="E153" s="38"/>
      <c r="F153" s="38"/>
      <c r="G153" s="39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6"/>
      <c r="U153" s="36"/>
      <c r="V153" s="36"/>
      <c r="W153" s="28"/>
      <c r="X153" s="29"/>
      <c r="Y153" s="29"/>
      <c r="Z153" s="30"/>
      <c r="AA153" s="31"/>
      <c r="AB153" s="32"/>
      <c r="AC153" s="32"/>
      <c r="AD153" s="33"/>
      <c r="AE153" s="34"/>
      <c r="AF153" s="34"/>
      <c r="AG153" s="34"/>
      <c r="AH153" s="34"/>
      <c r="AI153" s="34"/>
      <c r="AJ153" s="34"/>
    </row>
    <row r="154" spans="1:36" ht="12" hidden="1" customHeight="1" x14ac:dyDescent="0.2">
      <c r="A154" s="15">
        <v>119</v>
      </c>
      <c r="B154" s="37"/>
      <c r="C154" s="38"/>
      <c r="D154" s="38"/>
      <c r="E154" s="38"/>
      <c r="F154" s="38"/>
      <c r="G154" s="39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6"/>
      <c r="U154" s="36"/>
      <c r="V154" s="36"/>
      <c r="W154" s="28"/>
      <c r="X154" s="29"/>
      <c r="Y154" s="29"/>
      <c r="Z154" s="30"/>
      <c r="AA154" s="31"/>
      <c r="AB154" s="32"/>
      <c r="AC154" s="32"/>
      <c r="AD154" s="33"/>
      <c r="AE154" s="34"/>
      <c r="AF154" s="34"/>
      <c r="AG154" s="34"/>
      <c r="AH154" s="34"/>
      <c r="AI154" s="34"/>
      <c r="AJ154" s="34"/>
    </row>
    <row r="155" spans="1:36" ht="12" hidden="1" customHeight="1" x14ac:dyDescent="0.2">
      <c r="A155" s="15">
        <v>120</v>
      </c>
      <c r="B155" s="37"/>
      <c r="C155" s="38"/>
      <c r="D155" s="38"/>
      <c r="E155" s="38"/>
      <c r="F155" s="38"/>
      <c r="G155" s="39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6"/>
      <c r="U155" s="36"/>
      <c r="V155" s="36"/>
      <c r="W155" s="28"/>
      <c r="X155" s="29"/>
      <c r="Y155" s="29"/>
      <c r="Z155" s="30"/>
      <c r="AA155" s="31"/>
      <c r="AB155" s="32"/>
      <c r="AC155" s="32"/>
      <c r="AD155" s="33"/>
      <c r="AE155" s="34"/>
      <c r="AF155" s="34"/>
      <c r="AG155" s="34"/>
      <c r="AH155" s="34"/>
      <c r="AI155" s="34"/>
      <c r="AJ155" s="34"/>
    </row>
    <row r="156" spans="1:36" s="14" customFormat="1" ht="12" hidden="1" x14ac:dyDescent="0.2">
      <c r="A156" s="15">
        <v>121</v>
      </c>
      <c r="B156" s="37"/>
      <c r="C156" s="38"/>
      <c r="D156" s="38"/>
      <c r="E156" s="38"/>
      <c r="F156" s="38"/>
      <c r="G156" s="39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6"/>
      <c r="U156" s="36"/>
      <c r="V156" s="36"/>
      <c r="W156" s="28"/>
      <c r="X156" s="29"/>
      <c r="Y156" s="29"/>
      <c r="Z156" s="30"/>
      <c r="AA156" s="31"/>
      <c r="AB156" s="32"/>
      <c r="AC156" s="32"/>
      <c r="AD156" s="33"/>
      <c r="AE156" s="34"/>
      <c r="AF156" s="34"/>
      <c r="AG156" s="34"/>
      <c r="AH156" s="34"/>
      <c r="AI156" s="34"/>
      <c r="AJ156" s="34"/>
    </row>
    <row r="157" spans="1:36" ht="12" hidden="1" customHeight="1" x14ac:dyDescent="0.2">
      <c r="A157" s="15">
        <v>122</v>
      </c>
      <c r="B157" s="37"/>
      <c r="C157" s="38"/>
      <c r="D157" s="38"/>
      <c r="E157" s="38"/>
      <c r="F157" s="38"/>
      <c r="G157" s="39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6"/>
      <c r="U157" s="36"/>
      <c r="V157" s="36"/>
      <c r="W157" s="28"/>
      <c r="X157" s="29"/>
      <c r="Y157" s="29"/>
      <c r="Z157" s="30"/>
      <c r="AA157" s="31"/>
      <c r="AB157" s="32"/>
      <c r="AC157" s="32"/>
      <c r="AD157" s="33"/>
      <c r="AE157" s="34"/>
      <c r="AF157" s="34"/>
      <c r="AG157" s="34"/>
      <c r="AH157" s="34"/>
      <c r="AI157" s="34"/>
      <c r="AJ157" s="34"/>
    </row>
    <row r="158" spans="1:36" ht="12" hidden="1" customHeight="1" x14ac:dyDescent="0.2">
      <c r="A158" s="15">
        <v>123</v>
      </c>
      <c r="B158" s="37"/>
      <c r="C158" s="38"/>
      <c r="D158" s="38"/>
      <c r="E158" s="38"/>
      <c r="F158" s="38"/>
      <c r="G158" s="39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6"/>
      <c r="U158" s="36"/>
      <c r="V158" s="36"/>
      <c r="W158" s="28"/>
      <c r="X158" s="29"/>
      <c r="Y158" s="29"/>
      <c r="Z158" s="30"/>
      <c r="AA158" s="31"/>
      <c r="AB158" s="32"/>
      <c r="AC158" s="32"/>
      <c r="AD158" s="33"/>
      <c r="AE158" s="34"/>
      <c r="AF158" s="34"/>
      <c r="AG158" s="34"/>
      <c r="AH158" s="34"/>
      <c r="AI158" s="34"/>
      <c r="AJ158" s="34"/>
    </row>
    <row r="159" spans="1:36" ht="12" hidden="1" customHeight="1" x14ac:dyDescent="0.2">
      <c r="A159" s="15">
        <v>124</v>
      </c>
      <c r="B159" s="37"/>
      <c r="C159" s="38"/>
      <c r="D159" s="38"/>
      <c r="E159" s="38"/>
      <c r="F159" s="38"/>
      <c r="G159" s="39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6"/>
      <c r="U159" s="36"/>
      <c r="V159" s="36"/>
      <c r="W159" s="28"/>
      <c r="X159" s="29"/>
      <c r="Y159" s="29"/>
      <c r="Z159" s="30"/>
      <c r="AA159" s="31"/>
      <c r="AB159" s="32"/>
      <c r="AC159" s="32"/>
      <c r="AD159" s="33"/>
      <c r="AE159" s="34"/>
      <c r="AF159" s="34"/>
      <c r="AG159" s="34"/>
      <c r="AH159" s="34"/>
      <c r="AI159" s="34"/>
      <c r="AJ159" s="34"/>
    </row>
    <row r="160" spans="1:36" ht="12" hidden="1" customHeight="1" x14ac:dyDescent="0.2">
      <c r="A160" s="15">
        <v>125</v>
      </c>
      <c r="B160" s="37"/>
      <c r="C160" s="38"/>
      <c r="D160" s="38"/>
      <c r="E160" s="38"/>
      <c r="F160" s="38"/>
      <c r="G160" s="39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6"/>
      <c r="U160" s="36"/>
      <c r="V160" s="36"/>
      <c r="W160" s="28"/>
      <c r="X160" s="29"/>
      <c r="Y160" s="29"/>
      <c r="Z160" s="30"/>
      <c r="AA160" s="31"/>
      <c r="AB160" s="32"/>
      <c r="AC160" s="32"/>
      <c r="AD160" s="33"/>
      <c r="AE160" s="34"/>
      <c r="AF160" s="34"/>
      <c r="AG160" s="34"/>
      <c r="AH160" s="34"/>
      <c r="AI160" s="34"/>
      <c r="AJ160" s="34"/>
    </row>
    <row r="161" spans="1:36" ht="12" hidden="1" customHeight="1" x14ac:dyDescent="0.2">
      <c r="A161" s="15">
        <v>126</v>
      </c>
      <c r="B161" s="37"/>
      <c r="C161" s="38"/>
      <c r="D161" s="38"/>
      <c r="E161" s="38"/>
      <c r="F161" s="38"/>
      <c r="G161" s="39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6"/>
      <c r="U161" s="36"/>
      <c r="V161" s="36"/>
      <c r="W161" s="28"/>
      <c r="X161" s="29"/>
      <c r="Y161" s="29"/>
      <c r="Z161" s="30"/>
      <c r="AA161" s="31"/>
      <c r="AB161" s="32"/>
      <c r="AC161" s="32"/>
      <c r="AD161" s="33"/>
      <c r="AE161" s="34"/>
      <c r="AF161" s="34"/>
      <c r="AG161" s="34"/>
      <c r="AH161" s="34"/>
      <c r="AI161" s="34"/>
      <c r="AJ161" s="34"/>
    </row>
    <row r="162" spans="1:36" ht="12" hidden="1" customHeight="1" x14ac:dyDescent="0.2">
      <c r="A162" s="15">
        <v>127</v>
      </c>
      <c r="B162" s="37"/>
      <c r="C162" s="38"/>
      <c r="D162" s="38"/>
      <c r="E162" s="38"/>
      <c r="F162" s="38"/>
      <c r="G162" s="39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6"/>
      <c r="U162" s="36"/>
      <c r="V162" s="36"/>
      <c r="W162" s="28"/>
      <c r="X162" s="29"/>
      <c r="Y162" s="29"/>
      <c r="Z162" s="30"/>
      <c r="AA162" s="31"/>
      <c r="AB162" s="32"/>
      <c r="AC162" s="32"/>
      <c r="AD162" s="33"/>
      <c r="AE162" s="34"/>
      <c r="AF162" s="34"/>
      <c r="AG162" s="34"/>
      <c r="AH162" s="34"/>
      <c r="AI162" s="34"/>
      <c r="AJ162" s="34"/>
    </row>
    <row r="163" spans="1:36" ht="12" hidden="1" customHeight="1" x14ac:dyDescent="0.2">
      <c r="A163" s="15">
        <v>128</v>
      </c>
      <c r="B163" s="37"/>
      <c r="C163" s="38"/>
      <c r="D163" s="38"/>
      <c r="E163" s="38"/>
      <c r="F163" s="38"/>
      <c r="G163" s="39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6"/>
      <c r="U163" s="36"/>
      <c r="V163" s="36"/>
      <c r="W163" s="28"/>
      <c r="X163" s="29"/>
      <c r="Y163" s="29"/>
      <c r="Z163" s="30"/>
      <c r="AA163" s="31"/>
      <c r="AB163" s="32"/>
      <c r="AC163" s="32"/>
      <c r="AD163" s="33"/>
      <c r="AE163" s="34"/>
      <c r="AF163" s="34"/>
      <c r="AG163" s="34"/>
      <c r="AH163" s="34"/>
      <c r="AI163" s="34"/>
      <c r="AJ163" s="34"/>
    </row>
    <row r="164" spans="1:36" ht="12" hidden="1" customHeight="1" x14ac:dyDescent="0.2">
      <c r="A164" s="15">
        <v>129</v>
      </c>
      <c r="B164" s="37"/>
      <c r="C164" s="38"/>
      <c r="D164" s="38"/>
      <c r="E164" s="38"/>
      <c r="F164" s="38"/>
      <c r="G164" s="39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6"/>
      <c r="U164" s="36"/>
      <c r="V164" s="36"/>
      <c r="W164" s="28"/>
      <c r="X164" s="29"/>
      <c r="Y164" s="29"/>
      <c r="Z164" s="30"/>
      <c r="AA164" s="31"/>
      <c r="AB164" s="32"/>
      <c r="AC164" s="32"/>
      <c r="AD164" s="33"/>
      <c r="AE164" s="34"/>
      <c r="AF164" s="34"/>
      <c r="AG164" s="34"/>
      <c r="AH164" s="34"/>
      <c r="AI164" s="34"/>
      <c r="AJ164" s="34"/>
    </row>
    <row r="165" spans="1:36" ht="12" hidden="1" customHeight="1" x14ac:dyDescent="0.2">
      <c r="A165" s="15">
        <v>130</v>
      </c>
      <c r="B165" s="37"/>
      <c r="C165" s="38"/>
      <c r="D165" s="38"/>
      <c r="E165" s="38"/>
      <c r="F165" s="38"/>
      <c r="G165" s="39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6"/>
      <c r="U165" s="36"/>
      <c r="V165" s="36"/>
      <c r="W165" s="28"/>
      <c r="X165" s="29"/>
      <c r="Y165" s="29"/>
      <c r="Z165" s="30"/>
      <c r="AA165" s="31"/>
      <c r="AB165" s="32"/>
      <c r="AC165" s="32"/>
      <c r="AD165" s="33"/>
      <c r="AE165" s="34"/>
      <c r="AF165" s="34"/>
      <c r="AG165" s="34"/>
      <c r="AH165" s="34"/>
      <c r="AI165" s="34"/>
      <c r="AJ165" s="34"/>
    </row>
    <row r="166" spans="1:36" ht="12" hidden="1" customHeight="1" x14ac:dyDescent="0.2">
      <c r="A166" s="15">
        <v>131</v>
      </c>
      <c r="B166" s="37"/>
      <c r="C166" s="38"/>
      <c r="D166" s="38"/>
      <c r="E166" s="38"/>
      <c r="F166" s="38"/>
      <c r="G166" s="39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6"/>
      <c r="U166" s="36"/>
      <c r="V166" s="36"/>
      <c r="W166" s="28"/>
      <c r="X166" s="29"/>
      <c r="Y166" s="29"/>
      <c r="Z166" s="30"/>
      <c r="AA166" s="31"/>
      <c r="AB166" s="32"/>
      <c r="AC166" s="32"/>
      <c r="AD166" s="33"/>
      <c r="AE166" s="34"/>
      <c r="AF166" s="34"/>
      <c r="AG166" s="34"/>
      <c r="AH166" s="34"/>
      <c r="AI166" s="34"/>
      <c r="AJ166" s="34"/>
    </row>
    <row r="167" spans="1:36" ht="12" hidden="1" customHeight="1" x14ac:dyDescent="0.2">
      <c r="A167" s="15">
        <v>132</v>
      </c>
      <c r="B167" s="37"/>
      <c r="C167" s="38"/>
      <c r="D167" s="38"/>
      <c r="E167" s="38"/>
      <c r="F167" s="38"/>
      <c r="G167" s="39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6"/>
      <c r="U167" s="36"/>
      <c r="V167" s="36"/>
      <c r="W167" s="28"/>
      <c r="X167" s="29"/>
      <c r="Y167" s="29"/>
      <c r="Z167" s="30"/>
      <c r="AA167" s="31"/>
      <c r="AB167" s="32"/>
      <c r="AC167" s="32"/>
      <c r="AD167" s="33"/>
      <c r="AE167" s="34"/>
      <c r="AF167" s="34"/>
      <c r="AG167" s="34"/>
      <c r="AH167" s="34"/>
      <c r="AI167" s="34"/>
      <c r="AJ167" s="34"/>
    </row>
    <row r="168" spans="1:36" ht="12" hidden="1" customHeight="1" x14ac:dyDescent="0.2">
      <c r="A168" s="15">
        <v>133</v>
      </c>
      <c r="B168" s="37"/>
      <c r="C168" s="38"/>
      <c r="D168" s="38"/>
      <c r="E168" s="38"/>
      <c r="F168" s="38"/>
      <c r="G168" s="39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6"/>
      <c r="U168" s="36"/>
      <c r="V168" s="36"/>
      <c r="W168" s="28"/>
      <c r="X168" s="29"/>
      <c r="Y168" s="29"/>
      <c r="Z168" s="30"/>
      <c r="AA168" s="31"/>
      <c r="AB168" s="32"/>
      <c r="AC168" s="32"/>
      <c r="AD168" s="33"/>
      <c r="AE168" s="34"/>
      <c r="AF168" s="34"/>
      <c r="AG168" s="34"/>
      <c r="AH168" s="34"/>
      <c r="AI168" s="34"/>
      <c r="AJ168" s="34"/>
    </row>
    <row r="169" spans="1:36" ht="12" hidden="1" customHeight="1" x14ac:dyDescent="0.2">
      <c r="A169" s="15">
        <v>134</v>
      </c>
      <c r="B169" s="37"/>
      <c r="C169" s="38"/>
      <c r="D169" s="38"/>
      <c r="E169" s="38"/>
      <c r="F169" s="38"/>
      <c r="G169" s="39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6"/>
      <c r="U169" s="36"/>
      <c r="V169" s="36"/>
      <c r="W169" s="28"/>
      <c r="X169" s="29"/>
      <c r="Y169" s="29"/>
      <c r="Z169" s="30"/>
      <c r="AA169" s="31"/>
      <c r="AB169" s="32"/>
      <c r="AC169" s="32"/>
      <c r="AD169" s="33"/>
      <c r="AE169" s="34"/>
      <c r="AF169" s="34"/>
      <c r="AG169" s="34"/>
      <c r="AH169" s="34"/>
      <c r="AI169" s="34"/>
      <c r="AJ169" s="34"/>
    </row>
    <row r="170" spans="1:36" ht="12" hidden="1" customHeight="1" x14ac:dyDescent="0.2">
      <c r="A170" s="15">
        <v>135</v>
      </c>
      <c r="B170" s="37"/>
      <c r="C170" s="38"/>
      <c r="D170" s="38"/>
      <c r="E170" s="38"/>
      <c r="F170" s="38"/>
      <c r="G170" s="39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6"/>
      <c r="U170" s="36"/>
      <c r="V170" s="36"/>
      <c r="W170" s="28"/>
      <c r="X170" s="29"/>
      <c r="Y170" s="29"/>
      <c r="Z170" s="30"/>
      <c r="AA170" s="31"/>
      <c r="AB170" s="32"/>
      <c r="AC170" s="32"/>
      <c r="AD170" s="33"/>
      <c r="AE170" s="34"/>
      <c r="AF170" s="34"/>
      <c r="AG170" s="34"/>
      <c r="AH170" s="34"/>
      <c r="AI170" s="34"/>
      <c r="AJ170" s="34"/>
    </row>
    <row r="171" spans="1:36" s="14" customFormat="1" ht="12" hidden="1" x14ac:dyDescent="0.2">
      <c r="A171" s="15">
        <v>136</v>
      </c>
      <c r="B171" s="37"/>
      <c r="C171" s="38"/>
      <c r="D171" s="38"/>
      <c r="E171" s="38"/>
      <c r="F171" s="38"/>
      <c r="G171" s="39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6"/>
      <c r="U171" s="36"/>
      <c r="V171" s="36"/>
      <c r="W171" s="28"/>
      <c r="X171" s="29"/>
      <c r="Y171" s="29"/>
      <c r="Z171" s="30"/>
      <c r="AA171" s="31"/>
      <c r="AB171" s="32"/>
      <c r="AC171" s="32"/>
      <c r="AD171" s="33"/>
      <c r="AE171" s="34"/>
      <c r="AF171" s="34"/>
      <c r="AG171" s="34"/>
      <c r="AH171" s="34"/>
      <c r="AI171" s="34"/>
      <c r="AJ171" s="34"/>
    </row>
    <row r="172" spans="1:36" ht="12" hidden="1" customHeight="1" x14ac:dyDescent="0.2">
      <c r="A172" s="15">
        <v>137</v>
      </c>
      <c r="B172" s="37"/>
      <c r="C172" s="38"/>
      <c r="D172" s="38"/>
      <c r="E172" s="38"/>
      <c r="F172" s="38"/>
      <c r="G172" s="39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6"/>
      <c r="U172" s="36"/>
      <c r="V172" s="36"/>
      <c r="W172" s="28"/>
      <c r="X172" s="29"/>
      <c r="Y172" s="29"/>
      <c r="Z172" s="30"/>
      <c r="AA172" s="31"/>
      <c r="AB172" s="32"/>
      <c r="AC172" s="32"/>
      <c r="AD172" s="33"/>
      <c r="AE172" s="34"/>
      <c r="AF172" s="34"/>
      <c r="AG172" s="34"/>
      <c r="AH172" s="34"/>
      <c r="AI172" s="34"/>
      <c r="AJ172" s="34"/>
    </row>
    <row r="173" spans="1:36" ht="12" hidden="1" customHeight="1" x14ac:dyDescent="0.2">
      <c r="A173" s="15">
        <v>138</v>
      </c>
      <c r="B173" s="37"/>
      <c r="C173" s="38"/>
      <c r="D173" s="38"/>
      <c r="E173" s="38"/>
      <c r="F173" s="38"/>
      <c r="G173" s="39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6"/>
      <c r="U173" s="36"/>
      <c r="V173" s="36"/>
      <c r="W173" s="28"/>
      <c r="X173" s="29"/>
      <c r="Y173" s="29"/>
      <c r="Z173" s="30"/>
      <c r="AA173" s="31"/>
      <c r="AB173" s="32"/>
      <c r="AC173" s="32"/>
      <c r="AD173" s="33"/>
      <c r="AE173" s="34"/>
      <c r="AF173" s="34"/>
      <c r="AG173" s="34"/>
      <c r="AH173" s="34"/>
      <c r="AI173" s="34"/>
      <c r="AJ173" s="34"/>
    </row>
    <row r="174" spans="1:36" ht="12" hidden="1" customHeight="1" x14ac:dyDescent="0.2">
      <c r="A174" s="15">
        <v>139</v>
      </c>
      <c r="B174" s="37"/>
      <c r="C174" s="38"/>
      <c r="D174" s="38"/>
      <c r="E174" s="38"/>
      <c r="F174" s="38"/>
      <c r="G174" s="39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6"/>
      <c r="U174" s="36"/>
      <c r="V174" s="36"/>
      <c r="W174" s="28"/>
      <c r="X174" s="29"/>
      <c r="Y174" s="29"/>
      <c r="Z174" s="30"/>
      <c r="AA174" s="31"/>
      <c r="AB174" s="32"/>
      <c r="AC174" s="32"/>
      <c r="AD174" s="33"/>
      <c r="AE174" s="34"/>
      <c r="AF174" s="34"/>
      <c r="AG174" s="34"/>
      <c r="AH174" s="34"/>
      <c r="AI174" s="34"/>
      <c r="AJ174" s="34"/>
    </row>
    <row r="175" spans="1:36" ht="12" hidden="1" customHeight="1" x14ac:dyDescent="0.2">
      <c r="A175" s="15">
        <v>140</v>
      </c>
      <c r="B175" s="37"/>
      <c r="C175" s="38"/>
      <c r="D175" s="38"/>
      <c r="E175" s="38"/>
      <c r="F175" s="38"/>
      <c r="G175" s="39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6"/>
      <c r="U175" s="36"/>
      <c r="V175" s="36"/>
      <c r="W175" s="28"/>
      <c r="X175" s="29"/>
      <c r="Y175" s="29"/>
      <c r="Z175" s="30"/>
      <c r="AA175" s="31"/>
      <c r="AB175" s="32"/>
      <c r="AC175" s="32"/>
      <c r="AD175" s="33"/>
      <c r="AE175" s="34"/>
      <c r="AF175" s="34"/>
      <c r="AG175" s="34"/>
      <c r="AH175" s="34"/>
      <c r="AI175" s="34"/>
      <c r="AJ175" s="34"/>
    </row>
    <row r="176" spans="1:36" ht="12" hidden="1" customHeight="1" x14ac:dyDescent="0.2">
      <c r="A176" s="15">
        <v>141</v>
      </c>
      <c r="B176" s="37"/>
      <c r="C176" s="38"/>
      <c r="D176" s="38"/>
      <c r="E176" s="38"/>
      <c r="F176" s="38"/>
      <c r="G176" s="39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6"/>
      <c r="U176" s="36"/>
      <c r="V176" s="36"/>
      <c r="W176" s="28"/>
      <c r="X176" s="29"/>
      <c r="Y176" s="29"/>
      <c r="Z176" s="30"/>
      <c r="AA176" s="31"/>
      <c r="AB176" s="32"/>
      <c r="AC176" s="32"/>
      <c r="AD176" s="33"/>
      <c r="AE176" s="34"/>
      <c r="AF176" s="34"/>
      <c r="AG176" s="34"/>
      <c r="AH176" s="34"/>
      <c r="AI176" s="34"/>
      <c r="AJ176" s="34"/>
    </row>
    <row r="177" spans="1:36" ht="12" hidden="1" customHeight="1" x14ac:dyDescent="0.2">
      <c r="A177" s="15">
        <v>142</v>
      </c>
      <c r="B177" s="37"/>
      <c r="C177" s="38"/>
      <c r="D177" s="38"/>
      <c r="E177" s="38"/>
      <c r="F177" s="38"/>
      <c r="G177" s="39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6"/>
      <c r="U177" s="36"/>
      <c r="V177" s="36"/>
      <c r="W177" s="28"/>
      <c r="X177" s="29"/>
      <c r="Y177" s="29"/>
      <c r="Z177" s="30"/>
      <c r="AA177" s="31"/>
      <c r="AB177" s="32"/>
      <c r="AC177" s="32"/>
      <c r="AD177" s="33"/>
      <c r="AE177" s="34"/>
      <c r="AF177" s="34"/>
      <c r="AG177" s="34"/>
      <c r="AH177" s="34"/>
      <c r="AI177" s="34"/>
      <c r="AJ177" s="34"/>
    </row>
    <row r="178" spans="1:36" ht="12" hidden="1" customHeight="1" x14ac:dyDescent="0.2">
      <c r="A178" s="15">
        <v>143</v>
      </c>
      <c r="B178" s="37"/>
      <c r="C178" s="38"/>
      <c r="D178" s="38"/>
      <c r="E178" s="38"/>
      <c r="F178" s="38"/>
      <c r="G178" s="39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6"/>
      <c r="U178" s="36"/>
      <c r="V178" s="36"/>
      <c r="W178" s="28"/>
      <c r="X178" s="29"/>
      <c r="Y178" s="29"/>
      <c r="Z178" s="30"/>
      <c r="AA178" s="31"/>
      <c r="AB178" s="32"/>
      <c r="AC178" s="32"/>
      <c r="AD178" s="33"/>
      <c r="AE178" s="34"/>
      <c r="AF178" s="34"/>
      <c r="AG178" s="34"/>
      <c r="AH178" s="34"/>
      <c r="AI178" s="34"/>
      <c r="AJ178" s="34"/>
    </row>
    <row r="179" spans="1:36" ht="12" hidden="1" customHeight="1" x14ac:dyDescent="0.2">
      <c r="A179" s="15">
        <v>144</v>
      </c>
      <c r="B179" s="37"/>
      <c r="C179" s="38"/>
      <c r="D179" s="38"/>
      <c r="E179" s="38"/>
      <c r="F179" s="38"/>
      <c r="G179" s="39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6"/>
      <c r="U179" s="36"/>
      <c r="V179" s="36"/>
      <c r="W179" s="28"/>
      <c r="X179" s="29"/>
      <c r="Y179" s="29"/>
      <c r="Z179" s="30"/>
      <c r="AA179" s="31"/>
      <c r="AB179" s="32"/>
      <c r="AC179" s="32"/>
      <c r="AD179" s="33"/>
      <c r="AE179" s="34"/>
      <c r="AF179" s="34"/>
      <c r="AG179" s="34"/>
      <c r="AH179" s="34"/>
      <c r="AI179" s="34"/>
      <c r="AJ179" s="34"/>
    </row>
    <row r="180" spans="1:36" ht="12" hidden="1" customHeight="1" x14ac:dyDescent="0.2">
      <c r="A180" s="15">
        <v>145</v>
      </c>
      <c r="B180" s="37"/>
      <c r="C180" s="38"/>
      <c r="D180" s="38"/>
      <c r="E180" s="38"/>
      <c r="F180" s="38"/>
      <c r="G180" s="39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6"/>
      <c r="U180" s="36"/>
      <c r="V180" s="36"/>
      <c r="W180" s="28"/>
      <c r="X180" s="29"/>
      <c r="Y180" s="29"/>
      <c r="Z180" s="30"/>
      <c r="AA180" s="31"/>
      <c r="AB180" s="32"/>
      <c r="AC180" s="32"/>
      <c r="AD180" s="33"/>
      <c r="AE180" s="34"/>
      <c r="AF180" s="34"/>
      <c r="AG180" s="34"/>
      <c r="AH180" s="34"/>
      <c r="AI180" s="34"/>
      <c r="AJ180" s="34"/>
    </row>
    <row r="181" spans="1:36" ht="12" hidden="1" customHeight="1" x14ac:dyDescent="0.2">
      <c r="A181" s="15">
        <v>146</v>
      </c>
      <c r="B181" s="37"/>
      <c r="C181" s="38"/>
      <c r="D181" s="38"/>
      <c r="E181" s="38"/>
      <c r="F181" s="38"/>
      <c r="G181" s="39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6"/>
      <c r="U181" s="36"/>
      <c r="V181" s="36"/>
      <c r="W181" s="28"/>
      <c r="X181" s="29"/>
      <c r="Y181" s="29"/>
      <c r="Z181" s="30"/>
      <c r="AA181" s="31"/>
      <c r="AB181" s="32"/>
      <c r="AC181" s="32"/>
      <c r="AD181" s="33"/>
      <c r="AE181" s="34"/>
      <c r="AF181" s="34"/>
      <c r="AG181" s="34"/>
      <c r="AH181" s="34"/>
      <c r="AI181" s="34"/>
      <c r="AJ181" s="34"/>
    </row>
    <row r="182" spans="1:36" ht="12" hidden="1" customHeight="1" x14ac:dyDescent="0.2">
      <c r="A182" s="15">
        <v>147</v>
      </c>
      <c r="B182" s="37"/>
      <c r="C182" s="38"/>
      <c r="D182" s="38"/>
      <c r="E182" s="38"/>
      <c r="F182" s="38"/>
      <c r="G182" s="39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6"/>
      <c r="U182" s="36"/>
      <c r="V182" s="36"/>
      <c r="W182" s="28"/>
      <c r="X182" s="29"/>
      <c r="Y182" s="29"/>
      <c r="Z182" s="30"/>
      <c r="AA182" s="31"/>
      <c r="AB182" s="32"/>
      <c r="AC182" s="32"/>
      <c r="AD182" s="33"/>
      <c r="AE182" s="34"/>
      <c r="AF182" s="34"/>
      <c r="AG182" s="34"/>
      <c r="AH182" s="34"/>
      <c r="AI182" s="34"/>
      <c r="AJ182" s="34"/>
    </row>
    <row r="183" spans="1:36" ht="12" hidden="1" customHeight="1" x14ac:dyDescent="0.2">
      <c r="A183" s="15">
        <v>148</v>
      </c>
      <c r="B183" s="37"/>
      <c r="C183" s="38"/>
      <c r="D183" s="38"/>
      <c r="E183" s="38"/>
      <c r="F183" s="38"/>
      <c r="G183" s="39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6"/>
      <c r="U183" s="36"/>
      <c r="V183" s="36"/>
      <c r="W183" s="28"/>
      <c r="X183" s="29"/>
      <c r="Y183" s="29"/>
      <c r="Z183" s="30"/>
      <c r="AA183" s="31"/>
      <c r="AB183" s="32"/>
      <c r="AC183" s="32"/>
      <c r="AD183" s="33"/>
      <c r="AE183" s="34"/>
      <c r="AF183" s="34"/>
      <c r="AG183" s="34"/>
      <c r="AH183" s="34"/>
      <c r="AI183" s="34"/>
      <c r="AJ183" s="34"/>
    </row>
    <row r="184" spans="1:36" ht="12" hidden="1" customHeight="1" x14ac:dyDescent="0.2">
      <c r="A184" s="15">
        <v>149</v>
      </c>
      <c r="B184" s="37"/>
      <c r="C184" s="38"/>
      <c r="D184" s="38"/>
      <c r="E184" s="38"/>
      <c r="F184" s="38"/>
      <c r="G184" s="39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6"/>
      <c r="U184" s="36"/>
      <c r="V184" s="36"/>
      <c r="W184" s="28"/>
      <c r="X184" s="29"/>
      <c r="Y184" s="29"/>
      <c r="Z184" s="30"/>
      <c r="AA184" s="31"/>
      <c r="AB184" s="32"/>
      <c r="AC184" s="32"/>
      <c r="AD184" s="33"/>
      <c r="AE184" s="34"/>
      <c r="AF184" s="34"/>
      <c r="AG184" s="34"/>
      <c r="AH184" s="34"/>
      <c r="AI184" s="34"/>
      <c r="AJ184" s="34"/>
    </row>
    <row r="185" spans="1:36" ht="12" hidden="1" customHeight="1" x14ac:dyDescent="0.2">
      <c r="A185" s="15">
        <v>150</v>
      </c>
      <c r="B185" s="37"/>
      <c r="C185" s="38"/>
      <c r="D185" s="38"/>
      <c r="E185" s="38"/>
      <c r="F185" s="38"/>
      <c r="G185" s="39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6"/>
      <c r="U185" s="36"/>
      <c r="V185" s="36"/>
      <c r="W185" s="28"/>
      <c r="X185" s="29"/>
      <c r="Y185" s="29"/>
      <c r="Z185" s="30"/>
      <c r="AA185" s="31"/>
      <c r="AB185" s="32"/>
      <c r="AC185" s="32"/>
      <c r="AD185" s="33"/>
      <c r="AE185" s="34"/>
      <c r="AF185" s="34"/>
      <c r="AG185" s="34"/>
      <c r="AH185" s="34"/>
      <c r="AI185" s="34"/>
      <c r="AJ185" s="34"/>
    </row>
    <row r="186" spans="1:36" ht="12" hidden="1" customHeight="1" x14ac:dyDescent="0.2">
      <c r="A186" s="15">
        <v>151</v>
      </c>
      <c r="B186" s="37"/>
      <c r="C186" s="38"/>
      <c r="D186" s="38"/>
      <c r="E186" s="38"/>
      <c r="F186" s="38"/>
      <c r="G186" s="39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6"/>
      <c r="U186" s="36"/>
      <c r="V186" s="36"/>
      <c r="W186" s="28"/>
      <c r="X186" s="29"/>
      <c r="Y186" s="29"/>
      <c r="Z186" s="30"/>
      <c r="AA186" s="31"/>
      <c r="AB186" s="32"/>
      <c r="AC186" s="32"/>
      <c r="AD186" s="33"/>
      <c r="AE186" s="34"/>
      <c r="AF186" s="34"/>
      <c r="AG186" s="34"/>
      <c r="AH186" s="34"/>
      <c r="AI186" s="34"/>
      <c r="AJ186" s="34"/>
    </row>
    <row r="187" spans="1:36" ht="12" hidden="1" customHeight="1" x14ac:dyDescent="0.2">
      <c r="A187" s="15">
        <v>152</v>
      </c>
      <c r="B187" s="37"/>
      <c r="C187" s="38"/>
      <c r="D187" s="38"/>
      <c r="E187" s="38"/>
      <c r="F187" s="38"/>
      <c r="G187" s="39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6"/>
      <c r="U187" s="36"/>
      <c r="V187" s="36"/>
      <c r="W187" s="28"/>
      <c r="X187" s="29"/>
      <c r="Y187" s="29"/>
      <c r="Z187" s="30"/>
      <c r="AA187" s="31"/>
      <c r="AB187" s="32"/>
      <c r="AC187" s="32"/>
      <c r="AD187" s="33"/>
      <c r="AE187" s="34"/>
      <c r="AF187" s="34"/>
      <c r="AG187" s="34"/>
      <c r="AH187" s="34"/>
      <c r="AI187" s="34"/>
      <c r="AJ187" s="34"/>
    </row>
    <row r="188" spans="1:36" ht="12" hidden="1" customHeight="1" x14ac:dyDescent="0.2">
      <c r="A188" s="15">
        <v>153</v>
      </c>
      <c r="B188" s="37"/>
      <c r="C188" s="38"/>
      <c r="D188" s="38"/>
      <c r="E188" s="38"/>
      <c r="F188" s="38"/>
      <c r="G188" s="39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6"/>
      <c r="U188" s="36"/>
      <c r="V188" s="36"/>
      <c r="W188" s="28"/>
      <c r="X188" s="29"/>
      <c r="Y188" s="29"/>
      <c r="Z188" s="30"/>
      <c r="AA188" s="31"/>
      <c r="AB188" s="32"/>
      <c r="AC188" s="32"/>
      <c r="AD188" s="33"/>
      <c r="AE188" s="34"/>
      <c r="AF188" s="34"/>
      <c r="AG188" s="34"/>
      <c r="AH188" s="34"/>
      <c r="AI188" s="34"/>
      <c r="AJ188" s="34"/>
    </row>
    <row r="189" spans="1:36" ht="12" hidden="1" customHeight="1" x14ac:dyDescent="0.2">
      <c r="A189" s="15">
        <v>154</v>
      </c>
      <c r="B189" s="37"/>
      <c r="C189" s="38"/>
      <c r="D189" s="38"/>
      <c r="E189" s="38"/>
      <c r="F189" s="38"/>
      <c r="G189" s="39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6"/>
      <c r="U189" s="36"/>
      <c r="V189" s="36"/>
      <c r="W189" s="28"/>
      <c r="X189" s="29"/>
      <c r="Y189" s="29"/>
      <c r="Z189" s="30"/>
      <c r="AA189" s="31"/>
      <c r="AB189" s="32"/>
      <c r="AC189" s="32"/>
      <c r="AD189" s="33"/>
      <c r="AE189" s="34"/>
      <c r="AF189" s="34"/>
      <c r="AG189" s="34"/>
      <c r="AH189" s="34"/>
      <c r="AI189" s="34"/>
      <c r="AJ189" s="34"/>
    </row>
    <row r="190" spans="1:36" ht="12" hidden="1" customHeight="1" x14ac:dyDescent="0.2">
      <c r="A190" s="15">
        <v>155</v>
      </c>
      <c r="B190" s="37"/>
      <c r="C190" s="38"/>
      <c r="D190" s="38"/>
      <c r="E190" s="38"/>
      <c r="F190" s="38"/>
      <c r="G190" s="39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6"/>
      <c r="U190" s="36"/>
      <c r="V190" s="36"/>
      <c r="W190" s="28"/>
      <c r="X190" s="29"/>
      <c r="Y190" s="29"/>
      <c r="Z190" s="30"/>
      <c r="AA190" s="31"/>
      <c r="AB190" s="32"/>
      <c r="AC190" s="32"/>
      <c r="AD190" s="33"/>
      <c r="AE190" s="34"/>
      <c r="AF190" s="34"/>
      <c r="AG190" s="34"/>
      <c r="AH190" s="34"/>
      <c r="AI190" s="34"/>
      <c r="AJ190" s="34"/>
    </row>
    <row r="191" spans="1:36" ht="12" hidden="1" customHeight="1" x14ac:dyDescent="0.2">
      <c r="A191" s="15">
        <v>156</v>
      </c>
      <c r="B191" s="37"/>
      <c r="C191" s="38"/>
      <c r="D191" s="38"/>
      <c r="E191" s="38"/>
      <c r="F191" s="38"/>
      <c r="G191" s="39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6"/>
      <c r="U191" s="36"/>
      <c r="V191" s="36"/>
      <c r="W191" s="28"/>
      <c r="X191" s="29"/>
      <c r="Y191" s="29"/>
      <c r="Z191" s="30"/>
      <c r="AA191" s="31"/>
      <c r="AB191" s="32"/>
      <c r="AC191" s="32"/>
      <c r="AD191" s="33"/>
      <c r="AE191" s="34"/>
      <c r="AF191" s="34"/>
      <c r="AG191" s="34"/>
      <c r="AH191" s="34"/>
      <c r="AI191" s="34"/>
      <c r="AJ191" s="34"/>
    </row>
    <row r="192" spans="1:36" ht="12" hidden="1" customHeight="1" x14ac:dyDescent="0.2">
      <c r="A192" s="15">
        <v>157</v>
      </c>
      <c r="B192" s="37"/>
      <c r="C192" s="38"/>
      <c r="D192" s="38"/>
      <c r="E192" s="38"/>
      <c r="F192" s="38"/>
      <c r="G192" s="39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6"/>
      <c r="U192" s="36"/>
      <c r="V192" s="36"/>
      <c r="W192" s="28"/>
      <c r="X192" s="29"/>
      <c r="Y192" s="29"/>
      <c r="Z192" s="30"/>
      <c r="AA192" s="31"/>
      <c r="AB192" s="32"/>
      <c r="AC192" s="32"/>
      <c r="AD192" s="33"/>
      <c r="AE192" s="34"/>
      <c r="AF192" s="34"/>
      <c r="AG192" s="34"/>
      <c r="AH192" s="34"/>
      <c r="AI192" s="34"/>
      <c r="AJ192" s="34"/>
    </row>
    <row r="193" spans="1:36" ht="12" hidden="1" customHeight="1" x14ac:dyDescent="0.2">
      <c r="A193" s="15">
        <v>158</v>
      </c>
      <c r="B193" s="37"/>
      <c r="C193" s="38"/>
      <c r="D193" s="38"/>
      <c r="E193" s="38"/>
      <c r="F193" s="38"/>
      <c r="G193" s="39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6"/>
      <c r="U193" s="36"/>
      <c r="V193" s="36"/>
      <c r="W193" s="28"/>
      <c r="X193" s="29"/>
      <c r="Y193" s="29"/>
      <c r="Z193" s="30"/>
      <c r="AA193" s="31"/>
      <c r="AB193" s="32"/>
      <c r="AC193" s="32"/>
      <c r="AD193" s="33"/>
      <c r="AE193" s="34"/>
      <c r="AF193" s="34"/>
      <c r="AG193" s="34"/>
      <c r="AH193" s="34"/>
      <c r="AI193" s="34"/>
      <c r="AJ193" s="34"/>
    </row>
    <row r="194" spans="1:36" ht="12" hidden="1" customHeight="1" x14ac:dyDescent="0.2">
      <c r="A194" s="15">
        <v>159</v>
      </c>
      <c r="B194" s="37"/>
      <c r="C194" s="38"/>
      <c r="D194" s="38"/>
      <c r="E194" s="38"/>
      <c r="F194" s="38"/>
      <c r="G194" s="39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6"/>
      <c r="U194" s="36"/>
      <c r="V194" s="36"/>
      <c r="W194" s="28"/>
      <c r="X194" s="29"/>
      <c r="Y194" s="29"/>
      <c r="Z194" s="30"/>
      <c r="AA194" s="31"/>
      <c r="AB194" s="32"/>
      <c r="AC194" s="32"/>
      <c r="AD194" s="33"/>
      <c r="AE194" s="34"/>
      <c r="AF194" s="34"/>
      <c r="AG194" s="34"/>
      <c r="AH194" s="34"/>
      <c r="AI194" s="34"/>
      <c r="AJ194" s="34"/>
    </row>
    <row r="195" spans="1:36" ht="12" hidden="1" customHeight="1" x14ac:dyDescent="0.2">
      <c r="A195" s="15">
        <v>160</v>
      </c>
      <c r="B195" s="37"/>
      <c r="C195" s="38"/>
      <c r="D195" s="38"/>
      <c r="E195" s="38"/>
      <c r="F195" s="38"/>
      <c r="G195" s="39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6"/>
      <c r="U195" s="36"/>
      <c r="V195" s="36"/>
      <c r="W195" s="28"/>
      <c r="X195" s="29"/>
      <c r="Y195" s="29"/>
      <c r="Z195" s="30"/>
      <c r="AA195" s="31"/>
      <c r="AB195" s="32"/>
      <c r="AC195" s="32"/>
      <c r="AD195" s="33"/>
      <c r="AE195" s="34"/>
      <c r="AF195" s="34"/>
      <c r="AG195" s="34"/>
      <c r="AH195" s="34"/>
      <c r="AI195" s="34"/>
      <c r="AJ195" s="34"/>
    </row>
    <row r="196" spans="1:36" ht="12" hidden="1" customHeight="1" x14ac:dyDescent="0.2">
      <c r="A196" s="15">
        <v>161</v>
      </c>
      <c r="B196" s="37"/>
      <c r="C196" s="38"/>
      <c r="D196" s="38"/>
      <c r="E196" s="38"/>
      <c r="F196" s="38"/>
      <c r="G196" s="39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6"/>
      <c r="U196" s="36"/>
      <c r="V196" s="36"/>
      <c r="W196" s="28"/>
      <c r="X196" s="29"/>
      <c r="Y196" s="29"/>
      <c r="Z196" s="30"/>
      <c r="AA196" s="31"/>
      <c r="AB196" s="32"/>
      <c r="AC196" s="32"/>
      <c r="AD196" s="33"/>
      <c r="AE196" s="34"/>
      <c r="AF196" s="34"/>
      <c r="AG196" s="34"/>
      <c r="AH196" s="34"/>
      <c r="AI196" s="34"/>
      <c r="AJ196" s="34"/>
    </row>
    <row r="197" spans="1:36" ht="12" hidden="1" customHeight="1" x14ac:dyDescent="0.2">
      <c r="A197" s="15">
        <v>162</v>
      </c>
      <c r="B197" s="37"/>
      <c r="C197" s="38"/>
      <c r="D197" s="38"/>
      <c r="E197" s="38"/>
      <c r="F197" s="38"/>
      <c r="G197" s="39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6"/>
      <c r="U197" s="36"/>
      <c r="V197" s="36"/>
      <c r="W197" s="28"/>
      <c r="X197" s="29"/>
      <c r="Y197" s="29"/>
      <c r="Z197" s="30"/>
      <c r="AA197" s="31"/>
      <c r="AB197" s="32"/>
      <c r="AC197" s="32"/>
      <c r="AD197" s="33"/>
      <c r="AE197" s="34"/>
      <c r="AF197" s="34"/>
      <c r="AG197" s="34"/>
      <c r="AH197" s="34"/>
      <c r="AI197" s="34"/>
      <c r="AJ197" s="34"/>
    </row>
    <row r="198" spans="1:36" ht="12" hidden="1" customHeight="1" x14ac:dyDescent="0.2">
      <c r="A198" s="15">
        <v>163</v>
      </c>
      <c r="B198" s="37"/>
      <c r="C198" s="38"/>
      <c r="D198" s="38"/>
      <c r="E198" s="38"/>
      <c r="F198" s="38"/>
      <c r="G198" s="39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6"/>
      <c r="U198" s="36"/>
      <c r="V198" s="36"/>
      <c r="W198" s="28"/>
      <c r="X198" s="29"/>
      <c r="Y198" s="29"/>
      <c r="Z198" s="30"/>
      <c r="AA198" s="31"/>
      <c r="AB198" s="32"/>
      <c r="AC198" s="32"/>
      <c r="AD198" s="33"/>
      <c r="AE198" s="34"/>
      <c r="AF198" s="34"/>
      <c r="AG198" s="34"/>
      <c r="AH198" s="34"/>
      <c r="AI198" s="34"/>
      <c r="AJ198" s="34"/>
    </row>
    <row r="199" spans="1:36" ht="12" hidden="1" customHeight="1" x14ac:dyDescent="0.2">
      <c r="A199" s="15">
        <v>164</v>
      </c>
      <c r="B199" s="37"/>
      <c r="C199" s="38"/>
      <c r="D199" s="38"/>
      <c r="E199" s="38"/>
      <c r="F199" s="38"/>
      <c r="G199" s="39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6"/>
      <c r="U199" s="36"/>
      <c r="V199" s="36"/>
      <c r="W199" s="28"/>
      <c r="X199" s="29"/>
      <c r="Y199" s="29"/>
      <c r="Z199" s="30"/>
      <c r="AA199" s="31"/>
      <c r="AB199" s="32"/>
      <c r="AC199" s="32"/>
      <c r="AD199" s="33"/>
      <c r="AE199" s="34"/>
      <c r="AF199" s="34"/>
      <c r="AG199" s="34"/>
      <c r="AH199" s="34"/>
      <c r="AI199" s="34"/>
      <c r="AJ199" s="34"/>
    </row>
    <row r="200" spans="1:36" ht="12" hidden="1" customHeight="1" x14ac:dyDescent="0.2">
      <c r="A200" s="15">
        <v>165</v>
      </c>
      <c r="B200" s="37"/>
      <c r="C200" s="38"/>
      <c r="D200" s="38"/>
      <c r="E200" s="38"/>
      <c r="F200" s="38"/>
      <c r="G200" s="39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6"/>
      <c r="U200" s="36"/>
      <c r="V200" s="36"/>
      <c r="W200" s="28"/>
      <c r="X200" s="29"/>
      <c r="Y200" s="29"/>
      <c r="Z200" s="30"/>
      <c r="AA200" s="31"/>
      <c r="AB200" s="32"/>
      <c r="AC200" s="32"/>
      <c r="AD200" s="33"/>
      <c r="AE200" s="34"/>
      <c r="AF200" s="34"/>
      <c r="AG200" s="34"/>
      <c r="AH200" s="34"/>
      <c r="AI200" s="34"/>
      <c r="AJ200" s="34"/>
    </row>
    <row r="201" spans="1:36" ht="12" hidden="1" customHeight="1" x14ac:dyDescent="0.2">
      <c r="A201" s="15">
        <v>166</v>
      </c>
      <c r="B201" s="37"/>
      <c r="C201" s="38"/>
      <c r="D201" s="38"/>
      <c r="E201" s="38"/>
      <c r="F201" s="38"/>
      <c r="G201" s="39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6"/>
      <c r="U201" s="36"/>
      <c r="V201" s="36"/>
      <c r="W201" s="28"/>
      <c r="X201" s="29"/>
      <c r="Y201" s="29"/>
      <c r="Z201" s="30"/>
      <c r="AA201" s="31"/>
      <c r="AB201" s="32"/>
      <c r="AC201" s="32"/>
      <c r="AD201" s="33"/>
      <c r="AE201" s="34"/>
      <c r="AF201" s="34"/>
      <c r="AG201" s="34"/>
      <c r="AH201" s="34"/>
      <c r="AI201" s="34"/>
      <c r="AJ201" s="34"/>
    </row>
    <row r="202" spans="1:36" ht="12" hidden="1" customHeight="1" x14ac:dyDescent="0.2">
      <c r="A202" s="15">
        <v>167</v>
      </c>
      <c r="B202" s="37"/>
      <c r="C202" s="38"/>
      <c r="D202" s="38"/>
      <c r="E202" s="38"/>
      <c r="F202" s="38"/>
      <c r="G202" s="39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6"/>
      <c r="U202" s="36"/>
      <c r="V202" s="36"/>
      <c r="W202" s="28"/>
      <c r="X202" s="29"/>
      <c r="Y202" s="29"/>
      <c r="Z202" s="30"/>
      <c r="AA202" s="31"/>
      <c r="AB202" s="32"/>
      <c r="AC202" s="32"/>
      <c r="AD202" s="33"/>
      <c r="AE202" s="34"/>
      <c r="AF202" s="34"/>
      <c r="AG202" s="34"/>
      <c r="AH202" s="34"/>
      <c r="AI202" s="34"/>
      <c r="AJ202" s="34"/>
    </row>
    <row r="203" spans="1:36" ht="12" hidden="1" customHeight="1" x14ac:dyDescent="0.2">
      <c r="A203" s="15">
        <v>168</v>
      </c>
      <c r="B203" s="37"/>
      <c r="C203" s="38"/>
      <c r="D203" s="38"/>
      <c r="E203" s="38"/>
      <c r="F203" s="38"/>
      <c r="G203" s="39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6"/>
      <c r="U203" s="36"/>
      <c r="V203" s="36"/>
      <c r="W203" s="28"/>
      <c r="X203" s="29"/>
      <c r="Y203" s="29"/>
      <c r="Z203" s="30"/>
      <c r="AA203" s="31"/>
      <c r="AB203" s="32"/>
      <c r="AC203" s="32"/>
      <c r="AD203" s="33"/>
      <c r="AE203" s="34"/>
      <c r="AF203" s="34"/>
      <c r="AG203" s="34"/>
      <c r="AH203" s="34"/>
      <c r="AI203" s="34"/>
      <c r="AJ203" s="34"/>
    </row>
    <row r="204" spans="1:36" ht="12" hidden="1" customHeight="1" x14ac:dyDescent="0.2">
      <c r="A204" s="15">
        <v>169</v>
      </c>
      <c r="B204" s="37"/>
      <c r="C204" s="38"/>
      <c r="D204" s="38"/>
      <c r="E204" s="38"/>
      <c r="F204" s="38"/>
      <c r="G204" s="39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6"/>
      <c r="U204" s="36"/>
      <c r="V204" s="36"/>
      <c r="W204" s="28"/>
      <c r="X204" s="29"/>
      <c r="Y204" s="29"/>
      <c r="Z204" s="30"/>
      <c r="AA204" s="31"/>
      <c r="AB204" s="32"/>
      <c r="AC204" s="32"/>
      <c r="AD204" s="33"/>
      <c r="AE204" s="34"/>
      <c r="AF204" s="34"/>
      <c r="AG204" s="34"/>
      <c r="AH204" s="34"/>
      <c r="AI204" s="34"/>
      <c r="AJ204" s="34"/>
    </row>
    <row r="205" spans="1:36" ht="12" hidden="1" customHeight="1" x14ac:dyDescent="0.2">
      <c r="A205" s="15">
        <v>170</v>
      </c>
      <c r="B205" s="37"/>
      <c r="C205" s="38"/>
      <c r="D205" s="38"/>
      <c r="E205" s="38"/>
      <c r="F205" s="38"/>
      <c r="G205" s="39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6"/>
      <c r="U205" s="36"/>
      <c r="V205" s="36"/>
      <c r="W205" s="28"/>
      <c r="X205" s="29"/>
      <c r="Y205" s="29"/>
      <c r="Z205" s="30"/>
      <c r="AA205" s="31"/>
      <c r="AB205" s="32"/>
      <c r="AC205" s="32"/>
      <c r="AD205" s="33"/>
      <c r="AE205" s="34"/>
      <c r="AF205" s="34"/>
      <c r="AG205" s="34"/>
      <c r="AH205" s="34"/>
      <c r="AI205" s="34"/>
      <c r="AJ205" s="34"/>
    </row>
    <row r="206" spans="1:36" ht="12" customHeight="1" x14ac:dyDescent="0.2">
      <c r="A206" s="21"/>
      <c r="B206" s="51"/>
      <c r="C206" s="52"/>
      <c r="D206" s="52"/>
      <c r="E206" s="52"/>
      <c r="F206" s="52"/>
      <c r="G206" s="53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5"/>
      <c r="X206" s="56"/>
      <c r="Y206" s="56"/>
      <c r="Z206" s="57"/>
      <c r="AA206" s="58">
        <f>SUM(AA16:AD205)</f>
        <v>0</v>
      </c>
      <c r="AB206" s="59"/>
      <c r="AC206" s="59"/>
      <c r="AD206" s="60"/>
      <c r="AE206" s="50"/>
      <c r="AF206" s="50"/>
      <c r="AG206" s="50"/>
      <c r="AH206" s="50"/>
      <c r="AI206" s="50"/>
      <c r="AJ206" s="50"/>
    </row>
    <row r="207" spans="1:36" ht="5.25" customHeight="1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</row>
    <row r="208" spans="1:36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66" t="s">
        <v>95</v>
      </c>
      <c r="U208" s="66"/>
      <c r="V208" s="66"/>
      <c r="W208" s="66"/>
      <c r="X208" s="66"/>
      <c r="Y208" s="66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</row>
    <row r="209" spans="1:36" ht="12" customHeight="1" x14ac:dyDescent="0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40" t="str">
        <f>IF($H$9="","",IF(HLOOKUP($H$9,Tabelle3!$A$2:$AL$15,Z209,FALSE)&lt;&gt;"",HLOOKUP($H$9,Tabelle3!$A$2:$AL$15,Z209,FALSE),""))</f>
        <v/>
      </c>
      <c r="U209" s="40"/>
      <c r="V209" s="40"/>
      <c r="W209" s="40"/>
      <c r="X209" s="40"/>
      <c r="Y209" s="40"/>
      <c r="Z209" s="20">
        <v>4</v>
      </c>
      <c r="AA209" s="41" t="str">
        <f t="shared" ref="AA209:AA219" si="0">IF($T209="","",IF(SUMIF($B$16:$G$205,T209,$AA$16:$AD$205)&lt;&gt;0,SUMIF($B$16:$G$205,T209,$AA$16:$AD$205),""))</f>
        <v/>
      </c>
      <c r="AB209" s="41"/>
      <c r="AC209" s="41"/>
      <c r="AD209" s="41"/>
      <c r="AE209" s="22"/>
      <c r="AF209" s="22"/>
      <c r="AG209" s="22"/>
      <c r="AH209" s="22"/>
      <c r="AI209" s="22"/>
      <c r="AJ209" s="22"/>
    </row>
    <row r="210" spans="1:36" ht="12" customHeight="1" x14ac:dyDescent="0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40" t="str">
        <f>IF($H$9="","",IF(HLOOKUP($H$9,Tabelle3!$A$2:$AL$15,Z210,FALSE)&lt;&gt;"",HLOOKUP($H$9,Tabelle3!$A$2:$AL$15,Z210,FALSE),""))</f>
        <v/>
      </c>
      <c r="U210" s="40"/>
      <c r="V210" s="40"/>
      <c r="W210" s="40"/>
      <c r="X210" s="40"/>
      <c r="Y210" s="40"/>
      <c r="Z210" s="20">
        <v>5</v>
      </c>
      <c r="AA210" s="41" t="str">
        <f t="shared" si="0"/>
        <v/>
      </c>
      <c r="AB210" s="41"/>
      <c r="AC210" s="41"/>
      <c r="AD210" s="41"/>
      <c r="AE210" s="22"/>
      <c r="AF210" s="22"/>
      <c r="AG210" s="22"/>
      <c r="AH210" s="22"/>
      <c r="AI210" s="22"/>
      <c r="AJ210" s="22"/>
    </row>
    <row r="211" spans="1:36" ht="12" customHeight="1" x14ac:dyDescent="0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4"/>
      <c r="O211" s="22"/>
      <c r="P211" s="22"/>
      <c r="Q211" s="22"/>
      <c r="R211" s="22"/>
      <c r="S211" s="22"/>
      <c r="T211" s="40" t="str">
        <f>IF($H$9="","",IF(HLOOKUP($H$9,Tabelle3!$A$2:$AL$15,Z211,FALSE)&lt;&gt;"",HLOOKUP($H$9,Tabelle3!$A$2:$AL$15,Z211,FALSE),""))</f>
        <v/>
      </c>
      <c r="U211" s="40"/>
      <c r="V211" s="40"/>
      <c r="W211" s="40"/>
      <c r="X211" s="40"/>
      <c r="Y211" s="40"/>
      <c r="Z211" s="20">
        <v>6</v>
      </c>
      <c r="AA211" s="41" t="str">
        <f t="shared" si="0"/>
        <v/>
      </c>
      <c r="AB211" s="41"/>
      <c r="AC211" s="41"/>
      <c r="AD211" s="41"/>
      <c r="AE211" s="22"/>
      <c r="AF211" s="22"/>
      <c r="AG211" s="22"/>
      <c r="AH211" s="22"/>
      <c r="AI211" s="22"/>
      <c r="AJ211" s="22"/>
    </row>
    <row r="212" spans="1:36" ht="12" customHeight="1" x14ac:dyDescent="0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40" t="str">
        <f>IF($H$9="","",IF(HLOOKUP($H$9,Tabelle3!$A$2:$AL$15,Z212,FALSE)&lt;&gt;"",HLOOKUP($H$9,Tabelle3!$A$2:$AL$15,Z212,FALSE),""))</f>
        <v/>
      </c>
      <c r="U212" s="40"/>
      <c r="V212" s="40"/>
      <c r="W212" s="40"/>
      <c r="X212" s="40"/>
      <c r="Y212" s="40"/>
      <c r="Z212" s="20">
        <v>7</v>
      </c>
      <c r="AA212" s="41" t="str">
        <f t="shared" si="0"/>
        <v/>
      </c>
      <c r="AB212" s="41"/>
      <c r="AC212" s="41"/>
      <c r="AD212" s="41"/>
      <c r="AE212" s="22"/>
      <c r="AF212" s="22"/>
      <c r="AG212" s="22"/>
      <c r="AH212" s="22"/>
      <c r="AI212" s="22"/>
      <c r="AJ212" s="22"/>
    </row>
    <row r="213" spans="1:36" ht="12" customHeight="1" x14ac:dyDescent="0.2">
      <c r="A213" s="22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22"/>
      <c r="R213" s="22"/>
      <c r="S213" s="22"/>
      <c r="T213" s="40" t="str">
        <f>IF($H$9="","",IF(HLOOKUP($H$9,Tabelle3!$A$2:$AL$15,Z213,FALSE)&lt;&gt;"",HLOOKUP($H$9,Tabelle3!$A$2:$AL$15,Z213,FALSE),""))</f>
        <v/>
      </c>
      <c r="U213" s="40"/>
      <c r="V213" s="40"/>
      <c r="W213" s="40"/>
      <c r="X213" s="40"/>
      <c r="Y213" s="40"/>
      <c r="Z213" s="20">
        <v>8</v>
      </c>
      <c r="AA213" s="41" t="str">
        <f t="shared" si="0"/>
        <v/>
      </c>
      <c r="AB213" s="41"/>
      <c r="AC213" s="41"/>
      <c r="AD213" s="41"/>
      <c r="AE213" s="22"/>
      <c r="AF213" s="22"/>
      <c r="AG213" s="22"/>
      <c r="AH213" s="22"/>
      <c r="AI213" s="22"/>
      <c r="AJ213" s="22"/>
    </row>
    <row r="214" spans="1:36" ht="12" customHeight="1" x14ac:dyDescent="0.2">
      <c r="A214" s="22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22"/>
      <c r="R214" s="22"/>
      <c r="S214" s="22"/>
      <c r="T214" s="40" t="str">
        <f>IF($H$9="","",IF(HLOOKUP($H$9,Tabelle3!$A$2:$AL$15,Z214,FALSE)&lt;&gt;"",HLOOKUP($H$9,Tabelle3!$A$2:$AL$15,Z214,FALSE),""))</f>
        <v/>
      </c>
      <c r="U214" s="40"/>
      <c r="V214" s="40"/>
      <c r="W214" s="40"/>
      <c r="X214" s="40"/>
      <c r="Y214" s="40"/>
      <c r="Z214" s="20">
        <v>9</v>
      </c>
      <c r="AA214" s="41" t="str">
        <f t="shared" si="0"/>
        <v/>
      </c>
      <c r="AB214" s="41"/>
      <c r="AC214" s="41"/>
      <c r="AD214" s="41"/>
      <c r="AE214" s="22"/>
      <c r="AF214" s="22"/>
      <c r="AG214" s="22"/>
      <c r="AH214" s="22"/>
      <c r="AI214" s="22"/>
      <c r="AJ214" s="22"/>
    </row>
    <row r="215" spans="1:36" ht="12" customHeight="1" x14ac:dyDescent="0.2">
      <c r="A215" s="22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22"/>
      <c r="R215" s="22"/>
      <c r="S215" s="22"/>
      <c r="T215" s="40" t="str">
        <f>IF($H$9="","",IF(HLOOKUP($H$9,Tabelle3!$A$2:$AL$15,Z215,FALSE)&lt;&gt;"",HLOOKUP($H$9,Tabelle3!$A$2:$AL$15,Z215,FALSE),""))</f>
        <v/>
      </c>
      <c r="U215" s="40"/>
      <c r="V215" s="40"/>
      <c r="W215" s="40"/>
      <c r="X215" s="40"/>
      <c r="Y215" s="40"/>
      <c r="Z215" s="20">
        <v>10</v>
      </c>
      <c r="AA215" s="41" t="str">
        <f t="shared" si="0"/>
        <v/>
      </c>
      <c r="AB215" s="41"/>
      <c r="AC215" s="41"/>
      <c r="AD215" s="41"/>
      <c r="AE215" s="22"/>
      <c r="AF215" s="22"/>
      <c r="AG215" s="22"/>
      <c r="AH215" s="22"/>
      <c r="AI215" s="22"/>
      <c r="AJ215" s="22"/>
    </row>
    <row r="216" spans="1:36" ht="12" customHeight="1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40" t="str">
        <f>IF($H$9="","",IF(HLOOKUP($H$9,Tabelle3!$A$2:$AL$15,Z216,FALSE)&lt;&gt;"",HLOOKUP($H$9,Tabelle3!$A$2:$AL$15,Z216,FALSE),""))</f>
        <v/>
      </c>
      <c r="U216" s="40"/>
      <c r="V216" s="40"/>
      <c r="W216" s="40"/>
      <c r="X216" s="40"/>
      <c r="Y216" s="40"/>
      <c r="Z216" s="20">
        <v>11</v>
      </c>
      <c r="AA216" s="41" t="str">
        <f t="shared" si="0"/>
        <v/>
      </c>
      <c r="AB216" s="41"/>
      <c r="AC216" s="41"/>
      <c r="AD216" s="41"/>
      <c r="AE216" s="22"/>
      <c r="AF216" s="22"/>
      <c r="AG216" s="25"/>
      <c r="AH216" s="22"/>
      <c r="AI216" s="22"/>
      <c r="AJ216" s="22"/>
    </row>
    <row r="217" spans="1:36" x14ac:dyDescent="0.2">
      <c r="A217" s="22"/>
      <c r="B217" s="61" t="str">
        <f>IF(SUM($AA$209:$AD$219)&lt;&gt;$AA$206,"Fehler, nicht zu allen eingetragenen Beträgen ist eine Einnahmeart hinterlegt. Bitte in der Spalte 'Einnahme-Art (Mittelherkunft)' eine enstprechende Auswahl treffen","")</f>
        <v/>
      </c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40" t="str">
        <f>IF($H$9="","",IF(HLOOKUP($H$9,Tabelle3!$A$2:$AL$15,Z217,FALSE)&lt;&gt;"",HLOOKUP($H$9,Tabelle3!$A$2:$AL$15,Z217,FALSE),""))</f>
        <v/>
      </c>
      <c r="U217" s="40"/>
      <c r="V217" s="40"/>
      <c r="W217" s="40"/>
      <c r="X217" s="40"/>
      <c r="Y217" s="40"/>
      <c r="Z217" s="20">
        <v>12</v>
      </c>
      <c r="AA217" s="41" t="str">
        <f t="shared" si="0"/>
        <v/>
      </c>
      <c r="AB217" s="41"/>
      <c r="AC217" s="41"/>
      <c r="AD217" s="41"/>
      <c r="AE217" s="22"/>
      <c r="AF217" s="22"/>
      <c r="AG217" s="25"/>
      <c r="AH217" s="22"/>
      <c r="AI217" s="22"/>
      <c r="AJ217" s="22"/>
    </row>
    <row r="218" spans="1:36" x14ac:dyDescent="0.2">
      <c r="A218" s="2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40" t="str">
        <f>IF($H$9="","",IF(HLOOKUP($H$9,Tabelle3!$A$2:$AL$15,Z218,FALSE)&lt;&gt;"",HLOOKUP($H$9,Tabelle3!$A$2:$AL$15,Z218,FALSE),""))</f>
        <v/>
      </c>
      <c r="U218" s="40"/>
      <c r="V218" s="40"/>
      <c r="W218" s="40"/>
      <c r="X218" s="40"/>
      <c r="Y218" s="40"/>
      <c r="Z218" s="20">
        <v>13</v>
      </c>
      <c r="AA218" s="41" t="str">
        <f t="shared" si="0"/>
        <v/>
      </c>
      <c r="AB218" s="41"/>
      <c r="AC218" s="41"/>
      <c r="AD218" s="41"/>
      <c r="AE218" s="22"/>
      <c r="AF218" s="22"/>
      <c r="AG218" s="25"/>
      <c r="AH218" s="22"/>
      <c r="AI218" s="22"/>
      <c r="AJ218" s="22"/>
    </row>
    <row r="219" spans="1:36" x14ac:dyDescent="0.2">
      <c r="A219" s="2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40" t="str">
        <f>IF($H$9="","",IF(HLOOKUP($H$9,Tabelle3!$A$2:$AL$15,Z219,FALSE)&lt;&gt;"",HLOOKUP($H$9,Tabelle3!$A$2:$AL$15,Z219,FALSE),""))</f>
        <v/>
      </c>
      <c r="U219" s="40"/>
      <c r="V219" s="40"/>
      <c r="W219" s="40"/>
      <c r="X219" s="40"/>
      <c r="Y219" s="40"/>
      <c r="Z219" s="20">
        <v>14</v>
      </c>
      <c r="AA219" s="41" t="str">
        <f t="shared" si="0"/>
        <v/>
      </c>
      <c r="AB219" s="41"/>
      <c r="AC219" s="41"/>
      <c r="AD219" s="41"/>
      <c r="AE219" s="22"/>
      <c r="AF219" s="22"/>
      <c r="AG219" s="25"/>
      <c r="AH219" s="22"/>
      <c r="AI219" s="22"/>
      <c r="AJ219" s="22"/>
    </row>
  </sheetData>
  <sheetProtection password="EACD" sheet="1" selectLockedCells="1"/>
  <mergeCells count="1378">
    <mergeCell ref="B55:G55"/>
    <mergeCell ref="H55:M55"/>
    <mergeCell ref="N55:S55"/>
    <mergeCell ref="T55:V55"/>
    <mergeCell ref="W55:Z55"/>
    <mergeCell ref="AA55:AD55"/>
    <mergeCell ref="AE55:AJ55"/>
    <mergeCell ref="B52:G52"/>
    <mergeCell ref="H52:M52"/>
    <mergeCell ref="N52:S52"/>
    <mergeCell ref="T52:V52"/>
    <mergeCell ref="W52:Z52"/>
    <mergeCell ref="AA52:AD52"/>
    <mergeCell ref="AE52:AJ52"/>
    <mergeCell ref="B53:G53"/>
    <mergeCell ref="H53:M53"/>
    <mergeCell ref="N53:S53"/>
    <mergeCell ref="T53:V53"/>
    <mergeCell ref="W53:Z53"/>
    <mergeCell ref="AA53:AD53"/>
    <mergeCell ref="AE53:AJ53"/>
    <mergeCell ref="B54:G54"/>
    <mergeCell ref="H54:M54"/>
    <mergeCell ref="N54:S54"/>
    <mergeCell ref="T54:V54"/>
    <mergeCell ref="W54:Z54"/>
    <mergeCell ref="AA54:AD54"/>
    <mergeCell ref="AE54:AJ54"/>
    <mergeCell ref="B49:G49"/>
    <mergeCell ref="H49:M49"/>
    <mergeCell ref="N49:S49"/>
    <mergeCell ref="T49:V49"/>
    <mergeCell ref="W49:Z49"/>
    <mergeCell ref="AA49:AD49"/>
    <mergeCell ref="AE49:AJ49"/>
    <mergeCell ref="B50:G50"/>
    <mergeCell ref="H50:M50"/>
    <mergeCell ref="N50:S50"/>
    <mergeCell ref="T50:V50"/>
    <mergeCell ref="W50:Z50"/>
    <mergeCell ref="AA50:AD50"/>
    <mergeCell ref="AE50:AJ50"/>
    <mergeCell ref="B51:G51"/>
    <mergeCell ref="H51:M51"/>
    <mergeCell ref="N51:S51"/>
    <mergeCell ref="T51:V51"/>
    <mergeCell ref="W51:Z51"/>
    <mergeCell ref="AA51:AD51"/>
    <mergeCell ref="AE51:AJ51"/>
    <mergeCell ref="B46:G46"/>
    <mergeCell ref="H46:M46"/>
    <mergeCell ref="N46:S46"/>
    <mergeCell ref="T46:V46"/>
    <mergeCell ref="W46:Z46"/>
    <mergeCell ref="AA46:AD46"/>
    <mergeCell ref="AE46:AJ46"/>
    <mergeCell ref="B47:G47"/>
    <mergeCell ref="H47:M47"/>
    <mergeCell ref="N47:S47"/>
    <mergeCell ref="T47:V47"/>
    <mergeCell ref="W47:Z47"/>
    <mergeCell ref="AA47:AD47"/>
    <mergeCell ref="AE47:AJ47"/>
    <mergeCell ref="B48:G48"/>
    <mergeCell ref="H48:M48"/>
    <mergeCell ref="N48:S48"/>
    <mergeCell ref="T48:V48"/>
    <mergeCell ref="W48:Z48"/>
    <mergeCell ref="AA48:AD48"/>
    <mergeCell ref="AE48:AJ48"/>
    <mergeCell ref="B43:G43"/>
    <mergeCell ref="H43:M43"/>
    <mergeCell ref="N43:S43"/>
    <mergeCell ref="T43:V43"/>
    <mergeCell ref="W43:Z43"/>
    <mergeCell ref="AA43:AD43"/>
    <mergeCell ref="AE43:AJ43"/>
    <mergeCell ref="B44:G44"/>
    <mergeCell ref="H44:M44"/>
    <mergeCell ref="N44:S44"/>
    <mergeCell ref="T44:V44"/>
    <mergeCell ref="W44:Z44"/>
    <mergeCell ref="AA44:AD44"/>
    <mergeCell ref="AE44:AJ44"/>
    <mergeCell ref="B45:G45"/>
    <mergeCell ref="H45:M45"/>
    <mergeCell ref="N45:S45"/>
    <mergeCell ref="T45:V45"/>
    <mergeCell ref="W45:Z45"/>
    <mergeCell ref="AA45:AD45"/>
    <mergeCell ref="AE45:AJ45"/>
    <mergeCell ref="B40:G40"/>
    <mergeCell ref="H40:M40"/>
    <mergeCell ref="N40:S40"/>
    <mergeCell ref="T40:V40"/>
    <mergeCell ref="W40:Z40"/>
    <mergeCell ref="AA40:AD40"/>
    <mergeCell ref="AE40:AJ40"/>
    <mergeCell ref="B41:G41"/>
    <mergeCell ref="H41:M41"/>
    <mergeCell ref="N41:S41"/>
    <mergeCell ref="T41:V41"/>
    <mergeCell ref="W41:Z41"/>
    <mergeCell ref="AA41:AD41"/>
    <mergeCell ref="AE41:AJ41"/>
    <mergeCell ref="B42:G42"/>
    <mergeCell ref="H42:M42"/>
    <mergeCell ref="N42:S42"/>
    <mergeCell ref="T42:V42"/>
    <mergeCell ref="W42:Z42"/>
    <mergeCell ref="AA42:AD42"/>
    <mergeCell ref="AE42:AJ42"/>
    <mergeCell ref="B37:G37"/>
    <mergeCell ref="H37:M37"/>
    <mergeCell ref="N37:S37"/>
    <mergeCell ref="T37:V37"/>
    <mergeCell ref="W37:Z37"/>
    <mergeCell ref="AA37:AD37"/>
    <mergeCell ref="AE37:AJ37"/>
    <mergeCell ref="B38:G38"/>
    <mergeCell ref="H38:M38"/>
    <mergeCell ref="N38:S38"/>
    <mergeCell ref="T38:V38"/>
    <mergeCell ref="W38:Z38"/>
    <mergeCell ref="AA38:AD38"/>
    <mergeCell ref="AE38:AJ38"/>
    <mergeCell ref="B39:G39"/>
    <mergeCell ref="H39:M39"/>
    <mergeCell ref="N39:S39"/>
    <mergeCell ref="T39:V39"/>
    <mergeCell ref="W39:Z39"/>
    <mergeCell ref="AA39:AD39"/>
    <mergeCell ref="AE39:AJ39"/>
    <mergeCell ref="T34:V34"/>
    <mergeCell ref="W34:Z34"/>
    <mergeCell ref="AA34:AD34"/>
    <mergeCell ref="AE34:AJ34"/>
    <mergeCell ref="B35:G35"/>
    <mergeCell ref="H35:M35"/>
    <mergeCell ref="N35:S35"/>
    <mergeCell ref="T35:V35"/>
    <mergeCell ref="W35:Z35"/>
    <mergeCell ref="AA35:AD35"/>
    <mergeCell ref="AE35:AJ35"/>
    <mergeCell ref="B36:G36"/>
    <mergeCell ref="H36:M36"/>
    <mergeCell ref="N36:S36"/>
    <mergeCell ref="T36:V36"/>
    <mergeCell ref="W36:Z36"/>
    <mergeCell ref="AA36:AD36"/>
    <mergeCell ref="AE36:AJ36"/>
    <mergeCell ref="B217:S219"/>
    <mergeCell ref="T29:V29"/>
    <mergeCell ref="W29:Z29"/>
    <mergeCell ref="AA29:AD29"/>
    <mergeCell ref="B31:G31"/>
    <mergeCell ref="H31:M31"/>
    <mergeCell ref="N31:S31"/>
    <mergeCell ref="W7:Z7"/>
    <mergeCell ref="AA216:AD216"/>
    <mergeCell ref="T216:Y216"/>
    <mergeCell ref="B213:P215"/>
    <mergeCell ref="T208:Y208"/>
    <mergeCell ref="T209:Y209"/>
    <mergeCell ref="T215:Y215"/>
    <mergeCell ref="T214:Y214"/>
    <mergeCell ref="T213:Y213"/>
    <mergeCell ref="AA211:AD211"/>
    <mergeCell ref="AA213:AD213"/>
    <mergeCell ref="AA214:AD214"/>
    <mergeCell ref="AA215:AD215"/>
    <mergeCell ref="AA210:AD210"/>
    <mergeCell ref="AA209:AD209"/>
    <mergeCell ref="AA17:AD17"/>
    <mergeCell ref="T31:V31"/>
    <mergeCell ref="W31:Z31"/>
    <mergeCell ref="AA31:AD31"/>
    <mergeCell ref="T212:Y212"/>
    <mergeCell ref="T211:Y211"/>
    <mergeCell ref="T210:Y210"/>
    <mergeCell ref="AA212:AD212"/>
    <mergeCell ref="Q12:S12"/>
    <mergeCell ref="B18:G18"/>
    <mergeCell ref="H18:M18"/>
    <mergeCell ref="AE27:AJ27"/>
    <mergeCell ref="B28:G28"/>
    <mergeCell ref="H28:M28"/>
    <mergeCell ref="N28:S28"/>
    <mergeCell ref="T28:V28"/>
    <mergeCell ref="W28:Z28"/>
    <mergeCell ref="AA28:AD28"/>
    <mergeCell ref="AE28:AJ28"/>
    <mergeCell ref="B27:G27"/>
    <mergeCell ref="H27:M27"/>
    <mergeCell ref="N27:S27"/>
    <mergeCell ref="T27:V27"/>
    <mergeCell ref="W27:Z27"/>
    <mergeCell ref="AA27:AD27"/>
    <mergeCell ref="AE206:AJ206"/>
    <mergeCell ref="B206:G206"/>
    <mergeCell ref="H206:M206"/>
    <mergeCell ref="N206:S206"/>
    <mergeCell ref="T206:V206"/>
    <mergeCell ref="W206:Z206"/>
    <mergeCell ref="AA206:AD206"/>
    <mergeCell ref="AE29:AJ29"/>
    <mergeCell ref="B30:G30"/>
    <mergeCell ref="H30:M30"/>
    <mergeCell ref="N30:S30"/>
    <mergeCell ref="T30:V30"/>
    <mergeCell ref="W30:Z30"/>
    <mergeCell ref="AA30:AD30"/>
    <mergeCell ref="AE30:AJ30"/>
    <mergeCell ref="B29:G29"/>
    <mergeCell ref="H29:M29"/>
    <mergeCell ref="N29:S29"/>
    <mergeCell ref="AE23:AJ23"/>
    <mergeCell ref="B24:G24"/>
    <mergeCell ref="H24:M24"/>
    <mergeCell ref="N24:S24"/>
    <mergeCell ref="T24:V24"/>
    <mergeCell ref="W24:Z24"/>
    <mergeCell ref="AA24:AD24"/>
    <mergeCell ref="AE24:AJ24"/>
    <mergeCell ref="B23:G23"/>
    <mergeCell ref="H23:M23"/>
    <mergeCell ref="N23:S23"/>
    <mergeCell ref="T23:V23"/>
    <mergeCell ref="W23:Z23"/>
    <mergeCell ref="AA23:AD23"/>
    <mergeCell ref="AE25:AJ25"/>
    <mergeCell ref="B26:G26"/>
    <mergeCell ref="H26:M26"/>
    <mergeCell ref="N26:S26"/>
    <mergeCell ref="T26:V26"/>
    <mergeCell ref="W26:Z26"/>
    <mergeCell ref="AA26:AD26"/>
    <mergeCell ref="AE26:AJ26"/>
    <mergeCell ref="B25:G25"/>
    <mergeCell ref="H25:M25"/>
    <mergeCell ref="N25:S25"/>
    <mergeCell ref="T25:V25"/>
    <mergeCell ref="W25:Z25"/>
    <mergeCell ref="AA25:AD25"/>
    <mergeCell ref="AE19:AJ19"/>
    <mergeCell ref="B20:G20"/>
    <mergeCell ref="H20:M20"/>
    <mergeCell ref="N20:S20"/>
    <mergeCell ref="T20:V20"/>
    <mergeCell ref="W20:Z20"/>
    <mergeCell ref="AA20:AD20"/>
    <mergeCell ref="AE20:AJ20"/>
    <mergeCell ref="B19:G19"/>
    <mergeCell ref="H19:M19"/>
    <mergeCell ref="N19:S19"/>
    <mergeCell ref="T19:V19"/>
    <mergeCell ref="W19:Z19"/>
    <mergeCell ref="AA19:AD19"/>
    <mergeCell ref="AE21:AJ21"/>
    <mergeCell ref="B22:G22"/>
    <mergeCell ref="H22:M22"/>
    <mergeCell ref="N22:S22"/>
    <mergeCell ref="T22:V22"/>
    <mergeCell ref="W22:Z22"/>
    <mergeCell ref="AA22:AD22"/>
    <mergeCell ref="AE22:AJ22"/>
    <mergeCell ref="B21:G21"/>
    <mergeCell ref="H21:M21"/>
    <mergeCell ref="N21:S21"/>
    <mergeCell ref="T21:V21"/>
    <mergeCell ref="W21:Z21"/>
    <mergeCell ref="AA21:AD21"/>
    <mergeCell ref="N18:S18"/>
    <mergeCell ref="T18:V18"/>
    <mergeCell ref="W18:Z18"/>
    <mergeCell ref="AA18:AD18"/>
    <mergeCell ref="AE18:AJ18"/>
    <mergeCell ref="Q13:S13"/>
    <mergeCell ref="AE16:AJ16"/>
    <mergeCell ref="AE15:AJ15"/>
    <mergeCell ref="AA15:AD15"/>
    <mergeCell ref="AA16:AD16"/>
    <mergeCell ref="B17:G17"/>
    <mergeCell ref="H17:M17"/>
    <mergeCell ref="N17:S17"/>
    <mergeCell ref="T17:V17"/>
    <mergeCell ref="W17:Z17"/>
    <mergeCell ref="H9:Z9"/>
    <mergeCell ref="H10:Z10"/>
    <mergeCell ref="H11:Z11"/>
    <mergeCell ref="H12:K12"/>
    <mergeCell ref="M12:P12"/>
    <mergeCell ref="H13:N13"/>
    <mergeCell ref="T15:V15"/>
    <mergeCell ref="W15:Z15"/>
    <mergeCell ref="B16:G16"/>
    <mergeCell ref="H16:M16"/>
    <mergeCell ref="N16:S16"/>
    <mergeCell ref="T16:V16"/>
    <mergeCell ref="W16:Z16"/>
    <mergeCell ref="B15:G15"/>
    <mergeCell ref="H15:M15"/>
    <mergeCell ref="N15:S15"/>
    <mergeCell ref="AE17:AJ17"/>
    <mergeCell ref="B56:G56"/>
    <mergeCell ref="H56:M56"/>
    <mergeCell ref="N56:S56"/>
    <mergeCell ref="T56:V56"/>
    <mergeCell ref="W56:Z56"/>
    <mergeCell ref="AA56:AD56"/>
    <mergeCell ref="AE56:AJ56"/>
    <mergeCell ref="B57:G57"/>
    <mergeCell ref="H57:M57"/>
    <mergeCell ref="N57:S57"/>
    <mergeCell ref="T57:V57"/>
    <mergeCell ref="W57:Z57"/>
    <mergeCell ref="AA57:AD57"/>
    <mergeCell ref="AE57:AJ57"/>
    <mergeCell ref="AE31:AJ31"/>
    <mergeCell ref="B32:G32"/>
    <mergeCell ref="H32:M32"/>
    <mergeCell ref="N32:S32"/>
    <mergeCell ref="T32:V32"/>
    <mergeCell ref="W32:Z32"/>
    <mergeCell ref="AA32:AD32"/>
    <mergeCell ref="AE32:AJ32"/>
    <mergeCell ref="B33:G33"/>
    <mergeCell ref="H33:M33"/>
    <mergeCell ref="N33:S33"/>
    <mergeCell ref="T33:V33"/>
    <mergeCell ref="W33:Z33"/>
    <mergeCell ref="AA33:AD33"/>
    <mergeCell ref="AE33:AJ33"/>
    <mergeCell ref="B34:G34"/>
    <mergeCell ref="H34:M34"/>
    <mergeCell ref="N34:S34"/>
    <mergeCell ref="B60:G60"/>
    <mergeCell ref="H60:M60"/>
    <mergeCell ref="N60:S60"/>
    <mergeCell ref="T60:V60"/>
    <mergeCell ref="W60:Z60"/>
    <mergeCell ref="AA60:AD60"/>
    <mergeCell ref="AE60:AJ60"/>
    <mergeCell ref="B61:G61"/>
    <mergeCell ref="H61:M61"/>
    <mergeCell ref="N61:S61"/>
    <mergeCell ref="T61:V61"/>
    <mergeCell ref="W61:Z61"/>
    <mergeCell ref="AA61:AD61"/>
    <mergeCell ref="AE61:AJ61"/>
    <mergeCell ref="B58:G58"/>
    <mergeCell ref="H58:M58"/>
    <mergeCell ref="N58:S58"/>
    <mergeCell ref="T58:V58"/>
    <mergeCell ref="W58:Z58"/>
    <mergeCell ref="AA58:AD58"/>
    <mergeCell ref="AE58:AJ58"/>
    <mergeCell ref="B59:G59"/>
    <mergeCell ref="H59:M59"/>
    <mergeCell ref="N59:S59"/>
    <mergeCell ref="T59:V59"/>
    <mergeCell ref="W59:Z59"/>
    <mergeCell ref="AA59:AD59"/>
    <mergeCell ref="AE59:AJ59"/>
    <mergeCell ref="B64:G64"/>
    <mergeCell ref="H64:M64"/>
    <mergeCell ref="N64:S64"/>
    <mergeCell ref="T64:V64"/>
    <mergeCell ref="W64:Z64"/>
    <mergeCell ref="AA64:AD64"/>
    <mergeCell ref="AE64:AJ64"/>
    <mergeCell ref="B65:G65"/>
    <mergeCell ref="H65:M65"/>
    <mergeCell ref="N65:S65"/>
    <mergeCell ref="T65:V65"/>
    <mergeCell ref="W65:Z65"/>
    <mergeCell ref="AA65:AD65"/>
    <mergeCell ref="AE65:AJ65"/>
    <mergeCell ref="B62:G62"/>
    <mergeCell ref="H62:M62"/>
    <mergeCell ref="N62:S62"/>
    <mergeCell ref="T62:V62"/>
    <mergeCell ref="W62:Z62"/>
    <mergeCell ref="AA62:AD62"/>
    <mergeCell ref="AE62:AJ62"/>
    <mergeCell ref="B63:G63"/>
    <mergeCell ref="H63:M63"/>
    <mergeCell ref="N63:S63"/>
    <mergeCell ref="T63:V63"/>
    <mergeCell ref="W63:Z63"/>
    <mergeCell ref="AA63:AD63"/>
    <mergeCell ref="AE63:AJ63"/>
    <mergeCell ref="B66:G66"/>
    <mergeCell ref="H66:M66"/>
    <mergeCell ref="N66:S66"/>
    <mergeCell ref="T66:V66"/>
    <mergeCell ref="W66:Z66"/>
    <mergeCell ref="AA66:AD66"/>
    <mergeCell ref="AE66:AJ66"/>
    <mergeCell ref="B67:G67"/>
    <mergeCell ref="H67:M67"/>
    <mergeCell ref="N67:S67"/>
    <mergeCell ref="T67:V67"/>
    <mergeCell ref="W67:Z67"/>
    <mergeCell ref="AA67:AD67"/>
    <mergeCell ref="AE67:AJ67"/>
    <mergeCell ref="B70:G70"/>
    <mergeCell ref="H70:M70"/>
    <mergeCell ref="N70:S70"/>
    <mergeCell ref="T70:V70"/>
    <mergeCell ref="W70:Z70"/>
    <mergeCell ref="AA70:AD70"/>
    <mergeCell ref="AE70:AJ70"/>
    <mergeCell ref="B71:G71"/>
    <mergeCell ref="H71:M71"/>
    <mergeCell ref="N71:S71"/>
    <mergeCell ref="T71:V71"/>
    <mergeCell ref="W71:Z71"/>
    <mergeCell ref="AA71:AD71"/>
    <mergeCell ref="AE71:AJ71"/>
    <mergeCell ref="B68:G68"/>
    <mergeCell ref="H68:M68"/>
    <mergeCell ref="N68:S68"/>
    <mergeCell ref="T68:V68"/>
    <mergeCell ref="W68:Z68"/>
    <mergeCell ref="AA68:AD68"/>
    <mergeCell ref="AE68:AJ68"/>
    <mergeCell ref="B69:G69"/>
    <mergeCell ref="H69:M69"/>
    <mergeCell ref="N69:S69"/>
    <mergeCell ref="T69:V69"/>
    <mergeCell ref="W69:Z69"/>
    <mergeCell ref="AA69:AD69"/>
    <mergeCell ref="AE69:AJ69"/>
    <mergeCell ref="B74:G74"/>
    <mergeCell ref="H74:M74"/>
    <mergeCell ref="N74:S74"/>
    <mergeCell ref="T74:V74"/>
    <mergeCell ref="W74:Z74"/>
    <mergeCell ref="AA74:AD74"/>
    <mergeCell ref="AE74:AJ74"/>
    <mergeCell ref="B75:G75"/>
    <mergeCell ref="H75:M75"/>
    <mergeCell ref="N75:S75"/>
    <mergeCell ref="T75:V75"/>
    <mergeCell ref="W75:Z75"/>
    <mergeCell ref="AA75:AD75"/>
    <mergeCell ref="AE75:AJ75"/>
    <mergeCell ref="B72:G72"/>
    <mergeCell ref="H72:M72"/>
    <mergeCell ref="N72:S72"/>
    <mergeCell ref="T72:V72"/>
    <mergeCell ref="W72:Z72"/>
    <mergeCell ref="AA72:AD72"/>
    <mergeCell ref="AE72:AJ72"/>
    <mergeCell ref="B73:G73"/>
    <mergeCell ref="H73:M73"/>
    <mergeCell ref="N73:S73"/>
    <mergeCell ref="T73:V73"/>
    <mergeCell ref="W73:Z73"/>
    <mergeCell ref="AA73:AD73"/>
    <mergeCell ref="AE73:AJ73"/>
    <mergeCell ref="B78:G78"/>
    <mergeCell ref="H78:M78"/>
    <mergeCell ref="N78:S78"/>
    <mergeCell ref="T78:V78"/>
    <mergeCell ref="W78:Z78"/>
    <mergeCell ref="AA78:AD78"/>
    <mergeCell ref="AE78:AJ78"/>
    <mergeCell ref="B79:G79"/>
    <mergeCell ref="H79:M79"/>
    <mergeCell ref="N79:S79"/>
    <mergeCell ref="T79:V79"/>
    <mergeCell ref="W79:Z79"/>
    <mergeCell ref="AA79:AD79"/>
    <mergeCell ref="AE79:AJ79"/>
    <mergeCell ref="B76:G76"/>
    <mergeCell ref="H76:M76"/>
    <mergeCell ref="N76:S76"/>
    <mergeCell ref="T76:V76"/>
    <mergeCell ref="W76:Z76"/>
    <mergeCell ref="AA76:AD76"/>
    <mergeCell ref="AE76:AJ76"/>
    <mergeCell ref="B77:G77"/>
    <mergeCell ref="H77:M77"/>
    <mergeCell ref="N77:S77"/>
    <mergeCell ref="T77:V77"/>
    <mergeCell ref="W77:Z77"/>
    <mergeCell ref="AA77:AD77"/>
    <mergeCell ref="AE77:AJ77"/>
    <mergeCell ref="B82:G82"/>
    <mergeCell ref="H82:M82"/>
    <mergeCell ref="N82:S82"/>
    <mergeCell ref="T82:V82"/>
    <mergeCell ref="W82:Z82"/>
    <mergeCell ref="AA82:AD82"/>
    <mergeCell ref="AE82:AJ82"/>
    <mergeCell ref="B83:G83"/>
    <mergeCell ref="H83:M83"/>
    <mergeCell ref="N83:S83"/>
    <mergeCell ref="T83:V83"/>
    <mergeCell ref="W83:Z83"/>
    <mergeCell ref="AA83:AD83"/>
    <mergeCell ref="AE83:AJ83"/>
    <mergeCell ref="B80:G80"/>
    <mergeCell ref="H80:M80"/>
    <mergeCell ref="N80:S80"/>
    <mergeCell ref="T80:V80"/>
    <mergeCell ref="W80:Z80"/>
    <mergeCell ref="AA80:AD80"/>
    <mergeCell ref="AE80:AJ80"/>
    <mergeCell ref="B81:G81"/>
    <mergeCell ref="H81:M81"/>
    <mergeCell ref="N81:S81"/>
    <mergeCell ref="T81:V81"/>
    <mergeCell ref="W81:Z81"/>
    <mergeCell ref="AA81:AD81"/>
    <mergeCell ref="AE81:AJ81"/>
    <mergeCell ref="B86:G86"/>
    <mergeCell ref="H86:M86"/>
    <mergeCell ref="N86:S86"/>
    <mergeCell ref="T86:V86"/>
    <mergeCell ref="W86:Z86"/>
    <mergeCell ref="AA86:AD86"/>
    <mergeCell ref="AE86:AJ86"/>
    <mergeCell ref="B87:G87"/>
    <mergeCell ref="H87:M87"/>
    <mergeCell ref="N87:S87"/>
    <mergeCell ref="T87:V87"/>
    <mergeCell ref="W87:Z87"/>
    <mergeCell ref="AA87:AD87"/>
    <mergeCell ref="AE87:AJ87"/>
    <mergeCell ref="B84:G84"/>
    <mergeCell ref="H84:M84"/>
    <mergeCell ref="N84:S84"/>
    <mergeCell ref="T84:V84"/>
    <mergeCell ref="W84:Z84"/>
    <mergeCell ref="AA84:AD84"/>
    <mergeCell ref="AE84:AJ84"/>
    <mergeCell ref="B85:G85"/>
    <mergeCell ref="H85:M85"/>
    <mergeCell ref="N85:S85"/>
    <mergeCell ref="T85:V85"/>
    <mergeCell ref="W85:Z85"/>
    <mergeCell ref="AA85:AD85"/>
    <mergeCell ref="AE85:AJ85"/>
    <mergeCell ref="B90:G90"/>
    <mergeCell ref="H90:M90"/>
    <mergeCell ref="N90:S90"/>
    <mergeCell ref="T90:V90"/>
    <mergeCell ref="W90:Z90"/>
    <mergeCell ref="AA90:AD90"/>
    <mergeCell ref="AE90:AJ90"/>
    <mergeCell ref="B91:G91"/>
    <mergeCell ref="H91:M91"/>
    <mergeCell ref="N91:S91"/>
    <mergeCell ref="T91:V91"/>
    <mergeCell ref="W91:Z91"/>
    <mergeCell ref="AA91:AD91"/>
    <mergeCell ref="AE91:AJ91"/>
    <mergeCell ref="B88:G88"/>
    <mergeCell ref="H88:M88"/>
    <mergeCell ref="N88:S88"/>
    <mergeCell ref="T88:V88"/>
    <mergeCell ref="W88:Z88"/>
    <mergeCell ref="AA88:AD88"/>
    <mergeCell ref="AE88:AJ88"/>
    <mergeCell ref="B89:G89"/>
    <mergeCell ref="H89:M89"/>
    <mergeCell ref="N89:S89"/>
    <mergeCell ref="T89:V89"/>
    <mergeCell ref="W89:Z89"/>
    <mergeCell ref="AA89:AD89"/>
    <mergeCell ref="AE89:AJ89"/>
    <mergeCell ref="B94:G94"/>
    <mergeCell ref="H94:M94"/>
    <mergeCell ref="N94:S94"/>
    <mergeCell ref="T94:V94"/>
    <mergeCell ref="W94:Z94"/>
    <mergeCell ref="AA94:AD94"/>
    <mergeCell ref="AE94:AJ94"/>
    <mergeCell ref="B95:G95"/>
    <mergeCell ref="H95:M95"/>
    <mergeCell ref="N95:S95"/>
    <mergeCell ref="T95:V95"/>
    <mergeCell ref="W95:Z95"/>
    <mergeCell ref="AA95:AD95"/>
    <mergeCell ref="AE95:AJ95"/>
    <mergeCell ref="B92:G92"/>
    <mergeCell ref="H92:M92"/>
    <mergeCell ref="N92:S92"/>
    <mergeCell ref="T92:V92"/>
    <mergeCell ref="W92:Z92"/>
    <mergeCell ref="AA92:AD92"/>
    <mergeCell ref="AE92:AJ92"/>
    <mergeCell ref="B93:G93"/>
    <mergeCell ref="H93:M93"/>
    <mergeCell ref="N93:S93"/>
    <mergeCell ref="T93:V93"/>
    <mergeCell ref="W93:Z93"/>
    <mergeCell ref="AA93:AD93"/>
    <mergeCell ref="AE93:AJ93"/>
    <mergeCell ref="B98:G98"/>
    <mergeCell ref="H98:M98"/>
    <mergeCell ref="N98:S98"/>
    <mergeCell ref="T98:V98"/>
    <mergeCell ref="W98:Z98"/>
    <mergeCell ref="AA98:AD98"/>
    <mergeCell ref="AE98:AJ98"/>
    <mergeCell ref="B99:G99"/>
    <mergeCell ref="H99:M99"/>
    <mergeCell ref="N99:S99"/>
    <mergeCell ref="T99:V99"/>
    <mergeCell ref="W99:Z99"/>
    <mergeCell ref="AA99:AD99"/>
    <mergeCell ref="AE99:AJ99"/>
    <mergeCell ref="B96:G96"/>
    <mergeCell ref="H96:M96"/>
    <mergeCell ref="N96:S96"/>
    <mergeCell ref="T96:V96"/>
    <mergeCell ref="W96:Z96"/>
    <mergeCell ref="AA96:AD96"/>
    <mergeCell ref="AE96:AJ96"/>
    <mergeCell ref="B97:G97"/>
    <mergeCell ref="H97:M97"/>
    <mergeCell ref="N97:S97"/>
    <mergeCell ref="T97:V97"/>
    <mergeCell ref="W97:Z97"/>
    <mergeCell ref="AA97:AD97"/>
    <mergeCell ref="AE97:AJ97"/>
    <mergeCell ref="B102:G102"/>
    <mergeCell ref="H102:M102"/>
    <mergeCell ref="N102:S102"/>
    <mergeCell ref="T102:V102"/>
    <mergeCell ref="W102:Z102"/>
    <mergeCell ref="AA102:AD102"/>
    <mergeCell ref="AE102:AJ102"/>
    <mergeCell ref="B103:G103"/>
    <mergeCell ref="H103:M103"/>
    <mergeCell ref="N103:S103"/>
    <mergeCell ref="T103:V103"/>
    <mergeCell ref="W103:Z103"/>
    <mergeCell ref="AA103:AD103"/>
    <mergeCell ref="AE103:AJ103"/>
    <mergeCell ref="B100:G100"/>
    <mergeCell ref="H100:M100"/>
    <mergeCell ref="N100:S100"/>
    <mergeCell ref="T100:V100"/>
    <mergeCell ref="W100:Z100"/>
    <mergeCell ref="AA100:AD100"/>
    <mergeCell ref="AE100:AJ100"/>
    <mergeCell ref="B101:G101"/>
    <mergeCell ref="H101:M101"/>
    <mergeCell ref="N101:S101"/>
    <mergeCell ref="T101:V101"/>
    <mergeCell ref="W101:Z101"/>
    <mergeCell ref="AA101:AD101"/>
    <mergeCell ref="AE101:AJ101"/>
    <mergeCell ref="B106:G106"/>
    <mergeCell ref="H106:M106"/>
    <mergeCell ref="N106:S106"/>
    <mergeCell ref="T106:V106"/>
    <mergeCell ref="W106:Z106"/>
    <mergeCell ref="AA106:AD106"/>
    <mergeCell ref="AE106:AJ106"/>
    <mergeCell ref="B107:G107"/>
    <mergeCell ref="H107:M107"/>
    <mergeCell ref="N107:S107"/>
    <mergeCell ref="T107:V107"/>
    <mergeCell ref="W107:Z107"/>
    <mergeCell ref="AA107:AD107"/>
    <mergeCell ref="AE107:AJ107"/>
    <mergeCell ref="B104:G104"/>
    <mergeCell ref="H104:M104"/>
    <mergeCell ref="N104:S104"/>
    <mergeCell ref="T104:V104"/>
    <mergeCell ref="W104:Z104"/>
    <mergeCell ref="AA104:AD104"/>
    <mergeCell ref="AE104:AJ104"/>
    <mergeCell ref="B105:G105"/>
    <mergeCell ref="H105:M105"/>
    <mergeCell ref="N105:S105"/>
    <mergeCell ref="T105:V105"/>
    <mergeCell ref="W105:Z105"/>
    <mergeCell ref="AA105:AD105"/>
    <mergeCell ref="AE105:AJ105"/>
    <mergeCell ref="B110:G110"/>
    <mergeCell ref="H110:M110"/>
    <mergeCell ref="N110:S110"/>
    <mergeCell ref="T110:V110"/>
    <mergeCell ref="W110:Z110"/>
    <mergeCell ref="AA110:AD110"/>
    <mergeCell ref="AE110:AJ110"/>
    <mergeCell ref="B111:G111"/>
    <mergeCell ref="H111:M111"/>
    <mergeCell ref="N111:S111"/>
    <mergeCell ref="T111:V111"/>
    <mergeCell ref="W111:Z111"/>
    <mergeCell ref="AA111:AD111"/>
    <mergeCell ref="AE111:AJ111"/>
    <mergeCell ref="B108:G108"/>
    <mergeCell ref="H108:M108"/>
    <mergeCell ref="N108:S108"/>
    <mergeCell ref="T108:V108"/>
    <mergeCell ref="W108:Z108"/>
    <mergeCell ref="AA108:AD108"/>
    <mergeCell ref="AE108:AJ108"/>
    <mergeCell ref="B109:G109"/>
    <mergeCell ref="H109:M109"/>
    <mergeCell ref="N109:S109"/>
    <mergeCell ref="T109:V109"/>
    <mergeCell ref="W109:Z109"/>
    <mergeCell ref="AA109:AD109"/>
    <mergeCell ref="AE109:AJ109"/>
    <mergeCell ref="B114:G114"/>
    <mergeCell ref="H114:M114"/>
    <mergeCell ref="N114:S114"/>
    <mergeCell ref="T114:V114"/>
    <mergeCell ref="W114:Z114"/>
    <mergeCell ref="AA114:AD114"/>
    <mergeCell ref="AE114:AJ114"/>
    <mergeCell ref="B115:G115"/>
    <mergeCell ref="H115:M115"/>
    <mergeCell ref="N115:S115"/>
    <mergeCell ref="T115:V115"/>
    <mergeCell ref="W115:Z115"/>
    <mergeCell ref="AA115:AD115"/>
    <mergeCell ref="AE115:AJ115"/>
    <mergeCell ref="B112:G112"/>
    <mergeCell ref="H112:M112"/>
    <mergeCell ref="N112:S112"/>
    <mergeCell ref="T112:V112"/>
    <mergeCell ref="W112:Z112"/>
    <mergeCell ref="AA112:AD112"/>
    <mergeCell ref="AE112:AJ112"/>
    <mergeCell ref="B113:G113"/>
    <mergeCell ref="H113:M113"/>
    <mergeCell ref="N113:S113"/>
    <mergeCell ref="T113:V113"/>
    <mergeCell ref="W113:Z113"/>
    <mergeCell ref="AA113:AD113"/>
    <mergeCell ref="AE113:AJ113"/>
    <mergeCell ref="B118:G118"/>
    <mergeCell ref="H118:M118"/>
    <mergeCell ref="N118:S118"/>
    <mergeCell ref="T118:V118"/>
    <mergeCell ref="W118:Z118"/>
    <mergeCell ref="AA118:AD118"/>
    <mergeCell ref="AE118:AJ118"/>
    <mergeCell ref="B119:G119"/>
    <mergeCell ref="H119:M119"/>
    <mergeCell ref="N119:S119"/>
    <mergeCell ref="T119:V119"/>
    <mergeCell ref="W119:Z119"/>
    <mergeCell ref="AA119:AD119"/>
    <mergeCell ref="AE119:AJ119"/>
    <mergeCell ref="B116:G116"/>
    <mergeCell ref="H116:M116"/>
    <mergeCell ref="N116:S116"/>
    <mergeCell ref="T116:V116"/>
    <mergeCell ref="W116:Z116"/>
    <mergeCell ref="AA116:AD116"/>
    <mergeCell ref="AE116:AJ116"/>
    <mergeCell ref="B117:G117"/>
    <mergeCell ref="H117:M117"/>
    <mergeCell ref="N117:S117"/>
    <mergeCell ref="T117:V117"/>
    <mergeCell ref="W117:Z117"/>
    <mergeCell ref="AA117:AD117"/>
    <mergeCell ref="AE117:AJ117"/>
    <mergeCell ref="B122:G122"/>
    <mergeCell ref="H122:M122"/>
    <mergeCell ref="N122:S122"/>
    <mergeCell ref="T122:V122"/>
    <mergeCell ref="W122:Z122"/>
    <mergeCell ref="AA122:AD122"/>
    <mergeCell ref="AE122:AJ122"/>
    <mergeCell ref="B123:G123"/>
    <mergeCell ref="H123:M123"/>
    <mergeCell ref="N123:S123"/>
    <mergeCell ref="T123:V123"/>
    <mergeCell ref="W123:Z123"/>
    <mergeCell ref="AA123:AD123"/>
    <mergeCell ref="AE123:AJ123"/>
    <mergeCell ref="B120:G120"/>
    <mergeCell ref="H120:M120"/>
    <mergeCell ref="N120:S120"/>
    <mergeCell ref="T120:V120"/>
    <mergeCell ref="W120:Z120"/>
    <mergeCell ref="AA120:AD120"/>
    <mergeCell ref="AE120:AJ120"/>
    <mergeCell ref="B121:G121"/>
    <mergeCell ref="H121:M121"/>
    <mergeCell ref="N121:S121"/>
    <mergeCell ref="T121:V121"/>
    <mergeCell ref="W121:Z121"/>
    <mergeCell ref="AA121:AD121"/>
    <mergeCell ref="AE121:AJ121"/>
    <mergeCell ref="B126:G126"/>
    <mergeCell ref="H126:M126"/>
    <mergeCell ref="N126:S126"/>
    <mergeCell ref="T126:V126"/>
    <mergeCell ref="W126:Z126"/>
    <mergeCell ref="AA126:AD126"/>
    <mergeCell ref="AE126:AJ126"/>
    <mergeCell ref="B127:G127"/>
    <mergeCell ref="H127:M127"/>
    <mergeCell ref="N127:S127"/>
    <mergeCell ref="T127:V127"/>
    <mergeCell ref="W127:Z127"/>
    <mergeCell ref="AA127:AD127"/>
    <mergeCell ref="AE127:AJ127"/>
    <mergeCell ref="B124:G124"/>
    <mergeCell ref="H124:M124"/>
    <mergeCell ref="N124:S124"/>
    <mergeCell ref="T124:V124"/>
    <mergeCell ref="W124:Z124"/>
    <mergeCell ref="AA124:AD124"/>
    <mergeCell ref="AE124:AJ124"/>
    <mergeCell ref="B125:G125"/>
    <mergeCell ref="H125:M125"/>
    <mergeCell ref="N125:S125"/>
    <mergeCell ref="T125:V125"/>
    <mergeCell ref="W125:Z125"/>
    <mergeCell ref="AA125:AD125"/>
    <mergeCell ref="AE125:AJ125"/>
    <mergeCell ref="B130:G130"/>
    <mergeCell ref="H130:M130"/>
    <mergeCell ref="N130:S130"/>
    <mergeCell ref="T130:V130"/>
    <mergeCell ref="W130:Z130"/>
    <mergeCell ref="AA130:AD130"/>
    <mergeCell ref="AE130:AJ130"/>
    <mergeCell ref="B131:G131"/>
    <mergeCell ref="H131:M131"/>
    <mergeCell ref="N131:S131"/>
    <mergeCell ref="T131:V131"/>
    <mergeCell ref="W131:Z131"/>
    <mergeCell ref="AA131:AD131"/>
    <mergeCell ref="AE131:AJ131"/>
    <mergeCell ref="B128:G128"/>
    <mergeCell ref="H128:M128"/>
    <mergeCell ref="N128:S128"/>
    <mergeCell ref="T128:V128"/>
    <mergeCell ref="W128:Z128"/>
    <mergeCell ref="AA128:AD128"/>
    <mergeCell ref="AE128:AJ128"/>
    <mergeCell ref="B129:G129"/>
    <mergeCell ref="H129:M129"/>
    <mergeCell ref="N129:S129"/>
    <mergeCell ref="T129:V129"/>
    <mergeCell ref="W129:Z129"/>
    <mergeCell ref="AA129:AD129"/>
    <mergeCell ref="AE129:AJ129"/>
    <mergeCell ref="B134:G134"/>
    <mergeCell ref="H134:M134"/>
    <mergeCell ref="N134:S134"/>
    <mergeCell ref="T134:V134"/>
    <mergeCell ref="W134:Z134"/>
    <mergeCell ref="AA134:AD134"/>
    <mergeCell ref="AE134:AJ134"/>
    <mergeCell ref="B135:G135"/>
    <mergeCell ref="H135:M135"/>
    <mergeCell ref="N135:S135"/>
    <mergeCell ref="T135:V135"/>
    <mergeCell ref="W135:Z135"/>
    <mergeCell ref="AA135:AD135"/>
    <mergeCell ref="AE135:AJ135"/>
    <mergeCell ref="B132:G132"/>
    <mergeCell ref="H132:M132"/>
    <mergeCell ref="N132:S132"/>
    <mergeCell ref="T132:V132"/>
    <mergeCell ref="W132:Z132"/>
    <mergeCell ref="AA132:AD132"/>
    <mergeCell ref="AE132:AJ132"/>
    <mergeCell ref="B133:G133"/>
    <mergeCell ref="H133:M133"/>
    <mergeCell ref="N133:S133"/>
    <mergeCell ref="T133:V133"/>
    <mergeCell ref="W133:Z133"/>
    <mergeCell ref="AA133:AD133"/>
    <mergeCell ref="AE133:AJ133"/>
    <mergeCell ref="B138:G138"/>
    <mergeCell ref="H138:M138"/>
    <mergeCell ref="N138:S138"/>
    <mergeCell ref="T138:V138"/>
    <mergeCell ref="W138:Z138"/>
    <mergeCell ref="AA138:AD138"/>
    <mergeCell ref="AE138:AJ138"/>
    <mergeCell ref="B139:G139"/>
    <mergeCell ref="H139:M139"/>
    <mergeCell ref="N139:S139"/>
    <mergeCell ref="T139:V139"/>
    <mergeCell ref="W139:Z139"/>
    <mergeCell ref="AA139:AD139"/>
    <mergeCell ref="AE139:AJ139"/>
    <mergeCell ref="B136:G136"/>
    <mergeCell ref="H136:M136"/>
    <mergeCell ref="N136:S136"/>
    <mergeCell ref="T136:V136"/>
    <mergeCell ref="W136:Z136"/>
    <mergeCell ref="AA136:AD136"/>
    <mergeCell ref="AE136:AJ136"/>
    <mergeCell ref="B137:G137"/>
    <mergeCell ref="H137:M137"/>
    <mergeCell ref="N137:S137"/>
    <mergeCell ref="T137:V137"/>
    <mergeCell ref="W137:Z137"/>
    <mergeCell ref="AA137:AD137"/>
    <mergeCell ref="AE137:AJ137"/>
    <mergeCell ref="B142:G142"/>
    <mergeCell ref="H142:M142"/>
    <mergeCell ref="N142:S142"/>
    <mergeCell ref="T142:V142"/>
    <mergeCell ref="W142:Z142"/>
    <mergeCell ref="AA142:AD142"/>
    <mergeCell ref="AE142:AJ142"/>
    <mergeCell ref="B143:G143"/>
    <mergeCell ref="H143:M143"/>
    <mergeCell ref="N143:S143"/>
    <mergeCell ref="T143:V143"/>
    <mergeCell ref="W143:Z143"/>
    <mergeCell ref="AA143:AD143"/>
    <mergeCell ref="AE143:AJ143"/>
    <mergeCell ref="B140:G140"/>
    <mergeCell ref="H140:M140"/>
    <mergeCell ref="N140:S140"/>
    <mergeCell ref="T140:V140"/>
    <mergeCell ref="W140:Z140"/>
    <mergeCell ref="AA140:AD140"/>
    <mergeCell ref="AE140:AJ140"/>
    <mergeCell ref="B141:G141"/>
    <mergeCell ref="H141:M141"/>
    <mergeCell ref="N141:S141"/>
    <mergeCell ref="T141:V141"/>
    <mergeCell ref="W141:Z141"/>
    <mergeCell ref="AA141:AD141"/>
    <mergeCell ref="AE141:AJ141"/>
    <mergeCell ref="B146:G146"/>
    <mergeCell ref="H146:M146"/>
    <mergeCell ref="N146:S146"/>
    <mergeCell ref="T146:V146"/>
    <mergeCell ref="W146:Z146"/>
    <mergeCell ref="AA146:AD146"/>
    <mergeCell ref="AE146:AJ146"/>
    <mergeCell ref="B147:G147"/>
    <mergeCell ref="H147:M147"/>
    <mergeCell ref="N147:S147"/>
    <mergeCell ref="T147:V147"/>
    <mergeCell ref="W147:Z147"/>
    <mergeCell ref="AA147:AD147"/>
    <mergeCell ref="AE147:AJ147"/>
    <mergeCell ref="B144:G144"/>
    <mergeCell ref="H144:M144"/>
    <mergeCell ref="N144:S144"/>
    <mergeCell ref="T144:V144"/>
    <mergeCell ref="W144:Z144"/>
    <mergeCell ref="AA144:AD144"/>
    <mergeCell ref="AE144:AJ144"/>
    <mergeCell ref="B145:G145"/>
    <mergeCell ref="H145:M145"/>
    <mergeCell ref="N145:S145"/>
    <mergeCell ref="T145:V145"/>
    <mergeCell ref="W145:Z145"/>
    <mergeCell ref="AA145:AD145"/>
    <mergeCell ref="AE145:AJ145"/>
    <mergeCell ref="B150:G150"/>
    <mergeCell ref="H150:M150"/>
    <mergeCell ref="N150:S150"/>
    <mergeCell ref="T150:V150"/>
    <mergeCell ref="W150:Z150"/>
    <mergeCell ref="AA150:AD150"/>
    <mergeCell ref="AE150:AJ150"/>
    <mergeCell ref="B151:G151"/>
    <mergeCell ref="H151:M151"/>
    <mergeCell ref="N151:S151"/>
    <mergeCell ref="T151:V151"/>
    <mergeCell ref="W151:Z151"/>
    <mergeCell ref="AA151:AD151"/>
    <mergeCell ref="AE151:AJ151"/>
    <mergeCell ref="B148:G148"/>
    <mergeCell ref="H148:M148"/>
    <mergeCell ref="N148:S148"/>
    <mergeCell ref="T148:V148"/>
    <mergeCell ref="W148:Z148"/>
    <mergeCell ref="AA148:AD148"/>
    <mergeCell ref="AE148:AJ148"/>
    <mergeCell ref="B149:G149"/>
    <mergeCell ref="H149:M149"/>
    <mergeCell ref="N149:S149"/>
    <mergeCell ref="T149:V149"/>
    <mergeCell ref="W149:Z149"/>
    <mergeCell ref="AA149:AD149"/>
    <mergeCell ref="AE149:AJ149"/>
    <mergeCell ref="B154:G154"/>
    <mergeCell ref="H154:M154"/>
    <mergeCell ref="N154:S154"/>
    <mergeCell ref="T154:V154"/>
    <mergeCell ref="W154:Z154"/>
    <mergeCell ref="AA154:AD154"/>
    <mergeCell ref="AE154:AJ154"/>
    <mergeCell ref="B155:G155"/>
    <mergeCell ref="H155:M155"/>
    <mergeCell ref="N155:S155"/>
    <mergeCell ref="T155:V155"/>
    <mergeCell ref="W155:Z155"/>
    <mergeCell ref="AA155:AD155"/>
    <mergeCell ref="AE155:AJ155"/>
    <mergeCell ref="B152:G152"/>
    <mergeCell ref="H152:M152"/>
    <mergeCell ref="N152:S152"/>
    <mergeCell ref="T152:V152"/>
    <mergeCell ref="W152:Z152"/>
    <mergeCell ref="AA152:AD152"/>
    <mergeCell ref="AE152:AJ152"/>
    <mergeCell ref="B153:G153"/>
    <mergeCell ref="H153:M153"/>
    <mergeCell ref="N153:S153"/>
    <mergeCell ref="T153:V153"/>
    <mergeCell ref="W153:Z153"/>
    <mergeCell ref="AA153:AD153"/>
    <mergeCell ref="AE153:AJ153"/>
    <mergeCell ref="B158:G158"/>
    <mergeCell ref="H158:M158"/>
    <mergeCell ref="N158:S158"/>
    <mergeCell ref="T158:V158"/>
    <mergeCell ref="W158:Z158"/>
    <mergeCell ref="AA158:AD158"/>
    <mergeCell ref="AE158:AJ158"/>
    <mergeCell ref="B159:G159"/>
    <mergeCell ref="H159:M159"/>
    <mergeCell ref="N159:S159"/>
    <mergeCell ref="T159:V159"/>
    <mergeCell ref="W159:Z159"/>
    <mergeCell ref="AA159:AD159"/>
    <mergeCell ref="AE159:AJ159"/>
    <mergeCell ref="B156:G156"/>
    <mergeCell ref="H156:M156"/>
    <mergeCell ref="N156:S156"/>
    <mergeCell ref="T156:V156"/>
    <mergeCell ref="W156:Z156"/>
    <mergeCell ref="AA156:AD156"/>
    <mergeCell ref="AE156:AJ156"/>
    <mergeCell ref="B157:G157"/>
    <mergeCell ref="H157:M157"/>
    <mergeCell ref="N157:S157"/>
    <mergeCell ref="T157:V157"/>
    <mergeCell ref="W157:Z157"/>
    <mergeCell ref="AA157:AD157"/>
    <mergeCell ref="AE157:AJ157"/>
    <mergeCell ref="B162:G162"/>
    <mergeCell ref="H162:M162"/>
    <mergeCell ref="N162:S162"/>
    <mergeCell ref="T162:V162"/>
    <mergeCell ref="W162:Z162"/>
    <mergeCell ref="AA162:AD162"/>
    <mergeCell ref="AE162:AJ162"/>
    <mergeCell ref="B163:G163"/>
    <mergeCell ref="H163:M163"/>
    <mergeCell ref="N163:S163"/>
    <mergeCell ref="T163:V163"/>
    <mergeCell ref="W163:Z163"/>
    <mergeCell ref="AA163:AD163"/>
    <mergeCell ref="AE163:AJ163"/>
    <mergeCell ref="B160:G160"/>
    <mergeCell ref="H160:M160"/>
    <mergeCell ref="N160:S160"/>
    <mergeCell ref="T160:V160"/>
    <mergeCell ref="W160:Z160"/>
    <mergeCell ref="AA160:AD160"/>
    <mergeCell ref="AE160:AJ160"/>
    <mergeCell ref="B161:G161"/>
    <mergeCell ref="H161:M161"/>
    <mergeCell ref="N161:S161"/>
    <mergeCell ref="T161:V161"/>
    <mergeCell ref="W161:Z161"/>
    <mergeCell ref="AA161:AD161"/>
    <mergeCell ref="AE161:AJ161"/>
    <mergeCell ref="B166:G166"/>
    <mergeCell ref="H166:M166"/>
    <mergeCell ref="N166:S166"/>
    <mergeCell ref="T166:V166"/>
    <mergeCell ref="W166:Z166"/>
    <mergeCell ref="AA166:AD166"/>
    <mergeCell ref="AE166:AJ166"/>
    <mergeCell ref="B167:G167"/>
    <mergeCell ref="H167:M167"/>
    <mergeCell ref="N167:S167"/>
    <mergeCell ref="T167:V167"/>
    <mergeCell ref="W167:Z167"/>
    <mergeCell ref="AA167:AD167"/>
    <mergeCell ref="AE167:AJ167"/>
    <mergeCell ref="B164:G164"/>
    <mergeCell ref="H164:M164"/>
    <mergeCell ref="N164:S164"/>
    <mergeCell ref="T164:V164"/>
    <mergeCell ref="W164:Z164"/>
    <mergeCell ref="AA164:AD164"/>
    <mergeCell ref="AE164:AJ164"/>
    <mergeCell ref="B165:G165"/>
    <mergeCell ref="H165:M165"/>
    <mergeCell ref="N165:S165"/>
    <mergeCell ref="T165:V165"/>
    <mergeCell ref="W165:Z165"/>
    <mergeCell ref="AA165:AD165"/>
    <mergeCell ref="AE165:AJ165"/>
    <mergeCell ref="B170:G170"/>
    <mergeCell ref="H170:M170"/>
    <mergeCell ref="N170:S170"/>
    <mergeCell ref="T170:V170"/>
    <mergeCell ref="W170:Z170"/>
    <mergeCell ref="AA170:AD170"/>
    <mergeCell ref="AE170:AJ170"/>
    <mergeCell ref="B171:G171"/>
    <mergeCell ref="H171:M171"/>
    <mergeCell ref="N171:S171"/>
    <mergeCell ref="T171:V171"/>
    <mergeCell ref="W171:Z171"/>
    <mergeCell ref="AA171:AD171"/>
    <mergeCell ref="AE171:AJ171"/>
    <mergeCell ref="B168:G168"/>
    <mergeCell ref="H168:M168"/>
    <mergeCell ref="N168:S168"/>
    <mergeCell ref="T168:V168"/>
    <mergeCell ref="W168:Z168"/>
    <mergeCell ref="AA168:AD168"/>
    <mergeCell ref="AE168:AJ168"/>
    <mergeCell ref="B169:G169"/>
    <mergeCell ref="H169:M169"/>
    <mergeCell ref="N169:S169"/>
    <mergeCell ref="T169:V169"/>
    <mergeCell ref="W169:Z169"/>
    <mergeCell ref="AA169:AD169"/>
    <mergeCell ref="AE169:AJ169"/>
    <mergeCell ref="B174:G174"/>
    <mergeCell ref="H174:M174"/>
    <mergeCell ref="N174:S174"/>
    <mergeCell ref="T174:V174"/>
    <mergeCell ref="W174:Z174"/>
    <mergeCell ref="AA174:AD174"/>
    <mergeCell ref="AE174:AJ174"/>
    <mergeCell ref="B175:G175"/>
    <mergeCell ref="H175:M175"/>
    <mergeCell ref="N175:S175"/>
    <mergeCell ref="T175:V175"/>
    <mergeCell ref="W175:Z175"/>
    <mergeCell ref="AA175:AD175"/>
    <mergeCell ref="AE175:AJ175"/>
    <mergeCell ref="B172:G172"/>
    <mergeCell ref="H172:M172"/>
    <mergeCell ref="N172:S172"/>
    <mergeCell ref="T172:V172"/>
    <mergeCell ref="W172:Z172"/>
    <mergeCell ref="AA172:AD172"/>
    <mergeCell ref="AE172:AJ172"/>
    <mergeCell ref="B173:G173"/>
    <mergeCell ref="H173:M173"/>
    <mergeCell ref="N173:S173"/>
    <mergeCell ref="T173:V173"/>
    <mergeCell ref="W173:Z173"/>
    <mergeCell ref="AA173:AD173"/>
    <mergeCell ref="AE173:AJ173"/>
    <mergeCell ref="B178:G178"/>
    <mergeCell ref="H178:M178"/>
    <mergeCell ref="N178:S178"/>
    <mergeCell ref="T178:V178"/>
    <mergeCell ref="W178:Z178"/>
    <mergeCell ref="AA178:AD178"/>
    <mergeCell ref="AE178:AJ178"/>
    <mergeCell ref="B179:G179"/>
    <mergeCell ref="H179:M179"/>
    <mergeCell ref="N179:S179"/>
    <mergeCell ref="T179:V179"/>
    <mergeCell ref="W179:Z179"/>
    <mergeCell ref="AA179:AD179"/>
    <mergeCell ref="AE179:AJ179"/>
    <mergeCell ref="B176:G176"/>
    <mergeCell ref="H176:M176"/>
    <mergeCell ref="N176:S176"/>
    <mergeCell ref="T176:V176"/>
    <mergeCell ref="W176:Z176"/>
    <mergeCell ref="AA176:AD176"/>
    <mergeCell ref="AE176:AJ176"/>
    <mergeCell ref="B177:G177"/>
    <mergeCell ref="H177:M177"/>
    <mergeCell ref="N177:S177"/>
    <mergeCell ref="T177:V177"/>
    <mergeCell ref="W177:Z177"/>
    <mergeCell ref="AA177:AD177"/>
    <mergeCell ref="AE177:AJ177"/>
    <mergeCell ref="B182:G182"/>
    <mergeCell ref="H182:M182"/>
    <mergeCell ref="N182:S182"/>
    <mergeCell ref="T182:V182"/>
    <mergeCell ref="W182:Z182"/>
    <mergeCell ref="AA182:AD182"/>
    <mergeCell ref="AE182:AJ182"/>
    <mergeCell ref="B183:G183"/>
    <mergeCell ref="H183:M183"/>
    <mergeCell ref="N183:S183"/>
    <mergeCell ref="T183:V183"/>
    <mergeCell ref="W183:Z183"/>
    <mergeCell ref="AA183:AD183"/>
    <mergeCell ref="AE183:AJ183"/>
    <mergeCell ref="B180:G180"/>
    <mergeCell ref="H180:M180"/>
    <mergeCell ref="N180:S180"/>
    <mergeCell ref="T180:V180"/>
    <mergeCell ref="W180:Z180"/>
    <mergeCell ref="AA180:AD180"/>
    <mergeCell ref="AE180:AJ180"/>
    <mergeCell ref="B181:G181"/>
    <mergeCell ref="H181:M181"/>
    <mergeCell ref="N181:S181"/>
    <mergeCell ref="T181:V181"/>
    <mergeCell ref="W181:Z181"/>
    <mergeCell ref="AA181:AD181"/>
    <mergeCell ref="AE181:AJ181"/>
    <mergeCell ref="T217:Y217"/>
    <mergeCell ref="AA217:AD217"/>
    <mergeCell ref="T218:Y218"/>
    <mergeCell ref="AA218:AD218"/>
    <mergeCell ref="T219:Y219"/>
    <mergeCell ref="AA219:AD219"/>
    <mergeCell ref="B184:G184"/>
    <mergeCell ref="H184:M184"/>
    <mergeCell ref="N184:S184"/>
    <mergeCell ref="T184:V184"/>
    <mergeCell ref="W184:Z184"/>
    <mergeCell ref="AA184:AD184"/>
    <mergeCell ref="AE184:AJ184"/>
    <mergeCell ref="B185:G185"/>
    <mergeCell ref="H185:M185"/>
    <mergeCell ref="N185:S185"/>
    <mergeCell ref="T185:V185"/>
    <mergeCell ref="W185:Z185"/>
    <mergeCell ref="AA185:AD185"/>
    <mergeCell ref="AE185:AJ185"/>
    <mergeCell ref="B205:G205"/>
    <mergeCell ref="H205:M205"/>
    <mergeCell ref="N205:S205"/>
    <mergeCell ref="T205:V205"/>
    <mergeCell ref="W205:Z205"/>
    <mergeCell ref="AA205:AD205"/>
    <mergeCell ref="B186:G186"/>
    <mergeCell ref="B187:G187"/>
    <mergeCell ref="B188:G188"/>
    <mergeCell ref="B189:G189"/>
    <mergeCell ref="B190:G190"/>
    <mergeCell ref="B191:G191"/>
    <mergeCell ref="B192:G192"/>
    <mergeCell ref="B193:G193"/>
    <mergeCell ref="B194:G194"/>
    <mergeCell ref="B195:G195"/>
    <mergeCell ref="B196:G196"/>
    <mergeCell ref="B197:G197"/>
    <mergeCell ref="B198:G198"/>
    <mergeCell ref="B199:G199"/>
    <mergeCell ref="B200:G200"/>
    <mergeCell ref="B201:G201"/>
    <mergeCell ref="B202:G202"/>
    <mergeCell ref="B203:G203"/>
    <mergeCell ref="B204:G204"/>
    <mergeCell ref="H186:M186"/>
    <mergeCell ref="N186:S186"/>
    <mergeCell ref="T186:V186"/>
    <mergeCell ref="W186:Z186"/>
    <mergeCell ref="H190:M190"/>
    <mergeCell ref="N190:S190"/>
    <mergeCell ref="T190:V190"/>
    <mergeCell ref="W190:Z190"/>
    <mergeCell ref="H194:M194"/>
    <mergeCell ref="N194:S194"/>
    <mergeCell ref="T194:V194"/>
    <mergeCell ref="W194:Z194"/>
    <mergeCell ref="H198:M198"/>
    <mergeCell ref="N198:S198"/>
    <mergeCell ref="T198:V198"/>
    <mergeCell ref="W198:Z198"/>
    <mergeCell ref="H202:M202"/>
    <mergeCell ref="N202:S202"/>
    <mergeCell ref="T202:V202"/>
    <mergeCell ref="AA186:AD186"/>
    <mergeCell ref="AE186:AJ186"/>
    <mergeCell ref="H187:M187"/>
    <mergeCell ref="N187:S187"/>
    <mergeCell ref="T187:V187"/>
    <mergeCell ref="W187:Z187"/>
    <mergeCell ref="AA187:AD187"/>
    <mergeCell ref="AE187:AJ187"/>
    <mergeCell ref="H188:M188"/>
    <mergeCell ref="N188:S188"/>
    <mergeCell ref="T188:V188"/>
    <mergeCell ref="W188:Z188"/>
    <mergeCell ref="AA188:AD188"/>
    <mergeCell ref="AE188:AJ188"/>
    <mergeCell ref="H189:M189"/>
    <mergeCell ref="N189:S189"/>
    <mergeCell ref="T189:V189"/>
    <mergeCell ref="W189:Z189"/>
    <mergeCell ref="AA189:AD189"/>
    <mergeCell ref="AE189:AJ189"/>
    <mergeCell ref="AA190:AD190"/>
    <mergeCell ref="AE190:AJ190"/>
    <mergeCell ref="H191:M191"/>
    <mergeCell ref="N191:S191"/>
    <mergeCell ref="T191:V191"/>
    <mergeCell ref="W191:Z191"/>
    <mergeCell ref="AA191:AD191"/>
    <mergeCell ref="AE191:AJ191"/>
    <mergeCell ref="H192:M192"/>
    <mergeCell ref="N192:S192"/>
    <mergeCell ref="T192:V192"/>
    <mergeCell ref="W192:Z192"/>
    <mergeCell ref="AA192:AD192"/>
    <mergeCell ref="AE192:AJ192"/>
    <mergeCell ref="H193:M193"/>
    <mergeCell ref="N193:S193"/>
    <mergeCell ref="T193:V193"/>
    <mergeCell ref="W193:Z193"/>
    <mergeCell ref="AA193:AD193"/>
    <mergeCell ref="AE193:AJ193"/>
    <mergeCell ref="T201:V201"/>
    <mergeCell ref="W201:Z201"/>
    <mergeCell ref="AA201:AD201"/>
    <mergeCell ref="AE201:AJ201"/>
    <mergeCell ref="AA194:AD194"/>
    <mergeCell ref="AE194:AJ194"/>
    <mergeCell ref="H195:M195"/>
    <mergeCell ref="N195:S195"/>
    <mergeCell ref="T195:V195"/>
    <mergeCell ref="W195:Z195"/>
    <mergeCell ref="AA195:AD195"/>
    <mergeCell ref="AE195:AJ195"/>
    <mergeCell ref="H196:M196"/>
    <mergeCell ref="N196:S196"/>
    <mergeCell ref="T196:V196"/>
    <mergeCell ref="W196:Z196"/>
    <mergeCell ref="AA196:AD196"/>
    <mergeCell ref="AE196:AJ196"/>
    <mergeCell ref="H197:M197"/>
    <mergeCell ref="N197:S197"/>
    <mergeCell ref="T197:V197"/>
    <mergeCell ref="W197:Z197"/>
    <mergeCell ref="AA197:AD197"/>
    <mergeCell ref="AE197:AJ197"/>
    <mergeCell ref="W202:Z202"/>
    <mergeCell ref="AA202:AD202"/>
    <mergeCell ref="AE202:AJ202"/>
    <mergeCell ref="H203:M203"/>
    <mergeCell ref="N203:S203"/>
    <mergeCell ref="T203:V203"/>
    <mergeCell ref="W203:Z203"/>
    <mergeCell ref="AA203:AD203"/>
    <mergeCell ref="AE203:AJ203"/>
    <mergeCell ref="H204:M204"/>
    <mergeCell ref="N204:S204"/>
    <mergeCell ref="T204:V204"/>
    <mergeCell ref="W204:Z204"/>
    <mergeCell ref="AA204:AD204"/>
    <mergeCell ref="AE204:AJ204"/>
    <mergeCell ref="AE205:AJ205"/>
    <mergeCell ref="AA198:AD198"/>
    <mergeCell ref="AE198:AJ198"/>
    <mergeCell ref="H199:M199"/>
    <mergeCell ref="N199:S199"/>
    <mergeCell ref="T199:V199"/>
    <mergeCell ref="W199:Z199"/>
    <mergeCell ref="AA199:AD199"/>
    <mergeCell ref="AE199:AJ199"/>
    <mergeCell ref="H200:M200"/>
    <mergeCell ref="N200:S200"/>
    <mergeCell ref="T200:V200"/>
    <mergeCell ref="W200:Z200"/>
    <mergeCell ref="AA200:AD200"/>
    <mergeCell ref="AE200:AJ200"/>
    <mergeCell ref="H201:M201"/>
    <mergeCell ref="N201:S201"/>
  </mergeCells>
  <conditionalFormatting sqref="H12 B17:B33 B56:B205">
    <cfRule type="expression" dxfId="120" priority="180">
      <formula>ISBLANK(B12)</formula>
    </cfRule>
  </conditionalFormatting>
  <conditionalFormatting sqref="B16">
    <cfRule type="expression" dxfId="119" priority="152">
      <formula>ISBLANK(B16)</formula>
    </cfRule>
  </conditionalFormatting>
  <conditionalFormatting sqref="W16">
    <cfRule type="expression" dxfId="118" priority="150">
      <formula>ISBLANK(W16)</formula>
    </cfRule>
  </conditionalFormatting>
  <conditionalFormatting sqref="H16:M16">
    <cfRule type="expression" dxfId="117" priority="144">
      <formula>ISBLANK(H16)</formula>
    </cfRule>
  </conditionalFormatting>
  <conditionalFormatting sqref="N16:S16">
    <cfRule type="expression" dxfId="116" priority="143">
      <formula>ISBLANK(N16)</formula>
    </cfRule>
  </conditionalFormatting>
  <conditionalFormatting sqref="T16:V16">
    <cfRule type="expression" dxfId="115" priority="142">
      <formula>ISBLANK(T16)</formula>
    </cfRule>
  </conditionalFormatting>
  <conditionalFormatting sqref="AA16:AD16">
    <cfRule type="expression" dxfId="114" priority="141">
      <formula>ISBLANK(AA16)</formula>
    </cfRule>
  </conditionalFormatting>
  <conditionalFormatting sqref="W17:W30">
    <cfRule type="expression" dxfId="113" priority="139">
      <formula>ISBLANK(W17)</formula>
    </cfRule>
  </conditionalFormatting>
  <conditionalFormatting sqref="H17:M30">
    <cfRule type="expression" dxfId="112" priority="138">
      <formula>ISBLANK(H17)</formula>
    </cfRule>
  </conditionalFormatting>
  <conditionalFormatting sqref="N17:S30">
    <cfRule type="expression" dxfId="111" priority="137">
      <formula>ISBLANK(N17)</formula>
    </cfRule>
  </conditionalFormatting>
  <conditionalFormatting sqref="T17:V30">
    <cfRule type="expression" dxfId="110" priority="136">
      <formula>ISBLANK(T17)</formula>
    </cfRule>
  </conditionalFormatting>
  <conditionalFormatting sqref="AA17:AD30">
    <cfRule type="expression" dxfId="109" priority="135">
      <formula>ISBLANK(AA17)</formula>
    </cfRule>
  </conditionalFormatting>
  <conditionalFormatting sqref="M12">
    <cfRule type="expression" dxfId="108" priority="134">
      <formula>ISBLANK(M12)</formula>
    </cfRule>
  </conditionalFormatting>
  <conditionalFormatting sqref="H9:Z9">
    <cfRule type="expression" dxfId="107" priority="133">
      <formula>ISBLANK($H$9)</formula>
    </cfRule>
  </conditionalFormatting>
  <conditionalFormatting sqref="H10:Z10">
    <cfRule type="expression" dxfId="106" priority="132">
      <formula>ISBLANK($H$10)</formula>
    </cfRule>
  </conditionalFormatting>
  <conditionalFormatting sqref="H11:Z11">
    <cfRule type="expression" dxfId="105" priority="131">
      <formula>ISBLANK($H$11)</formula>
    </cfRule>
  </conditionalFormatting>
  <conditionalFormatting sqref="H13:N13">
    <cfRule type="expression" dxfId="104" priority="130">
      <formula>ISBLANK($H$13)</formula>
    </cfRule>
  </conditionalFormatting>
  <conditionalFormatting sqref="AA206:AD206">
    <cfRule type="expression" dxfId="103" priority="123">
      <formula>ISBLANK(AA206)</formula>
    </cfRule>
  </conditionalFormatting>
  <conditionalFormatting sqref="W31">
    <cfRule type="expression" dxfId="102" priority="121">
      <formula>ISBLANK(W31)</formula>
    </cfRule>
  </conditionalFormatting>
  <conditionalFormatting sqref="H31:M31">
    <cfRule type="expression" dxfId="101" priority="120">
      <formula>ISBLANK(H31)</formula>
    </cfRule>
  </conditionalFormatting>
  <conditionalFormatting sqref="N31:S31">
    <cfRule type="expression" dxfId="100" priority="119">
      <formula>ISBLANK(N31)</formula>
    </cfRule>
  </conditionalFormatting>
  <conditionalFormatting sqref="T31:V31">
    <cfRule type="expression" dxfId="99" priority="118">
      <formula>ISBLANK(T31)</formula>
    </cfRule>
  </conditionalFormatting>
  <conditionalFormatting sqref="AA31:AD31">
    <cfRule type="expression" dxfId="98" priority="117">
      <formula>ISBLANK(AA31)</formula>
    </cfRule>
  </conditionalFormatting>
  <conditionalFormatting sqref="W32:W33 W56:W65">
    <cfRule type="expression" dxfId="97" priority="115">
      <formula>ISBLANK(W32)</formula>
    </cfRule>
  </conditionalFormatting>
  <conditionalFormatting sqref="H32:M33 H56:M65">
    <cfRule type="expression" dxfId="96" priority="114">
      <formula>ISBLANK(H32)</formula>
    </cfRule>
  </conditionalFormatting>
  <conditionalFormatting sqref="N32:S33 N56:S65">
    <cfRule type="expression" dxfId="95" priority="113">
      <formula>ISBLANK(N32)</formula>
    </cfRule>
  </conditionalFormatting>
  <conditionalFormatting sqref="T32:V33 T56:V65">
    <cfRule type="expression" dxfId="94" priority="112">
      <formula>ISBLANK(T32)</formula>
    </cfRule>
  </conditionalFormatting>
  <conditionalFormatting sqref="AA32:AD33 AA56:AD65">
    <cfRule type="expression" dxfId="93" priority="111">
      <formula>ISBLANK(AA32)</formula>
    </cfRule>
  </conditionalFormatting>
  <conditionalFormatting sqref="W66">
    <cfRule type="expression" dxfId="92" priority="109">
      <formula>ISBLANK(W66)</formula>
    </cfRule>
  </conditionalFormatting>
  <conditionalFormatting sqref="H66:M66">
    <cfRule type="expression" dxfId="91" priority="108">
      <formula>ISBLANK(H66)</formula>
    </cfRule>
  </conditionalFormatting>
  <conditionalFormatting sqref="N66:S66">
    <cfRule type="expression" dxfId="90" priority="107">
      <formula>ISBLANK(N66)</formula>
    </cfRule>
  </conditionalFormatting>
  <conditionalFormatting sqref="T66:V66">
    <cfRule type="expression" dxfId="89" priority="106">
      <formula>ISBLANK(T66)</formula>
    </cfRule>
  </conditionalFormatting>
  <conditionalFormatting sqref="AA66:AD66">
    <cfRule type="expression" dxfId="88" priority="105">
      <formula>ISBLANK(AA66)</formula>
    </cfRule>
  </conditionalFormatting>
  <conditionalFormatting sqref="W67:W80">
    <cfRule type="expression" dxfId="87" priority="103">
      <formula>ISBLANK(W67)</formula>
    </cfRule>
  </conditionalFormatting>
  <conditionalFormatting sqref="H67:M80">
    <cfRule type="expression" dxfId="86" priority="102">
      <formula>ISBLANK(H67)</formula>
    </cfRule>
  </conditionalFormatting>
  <conditionalFormatting sqref="N67:S80">
    <cfRule type="expression" dxfId="85" priority="101">
      <formula>ISBLANK(N67)</formula>
    </cfRule>
  </conditionalFormatting>
  <conditionalFormatting sqref="T67:V80">
    <cfRule type="expression" dxfId="84" priority="100">
      <formula>ISBLANK(T67)</formula>
    </cfRule>
  </conditionalFormatting>
  <conditionalFormatting sqref="AA67:AD80">
    <cfRule type="expression" dxfId="83" priority="99">
      <formula>ISBLANK(AA67)</formula>
    </cfRule>
  </conditionalFormatting>
  <conditionalFormatting sqref="W81">
    <cfRule type="expression" dxfId="82" priority="97">
      <formula>ISBLANK(W81)</formula>
    </cfRule>
  </conditionalFormatting>
  <conditionalFormatting sqref="H81:M81">
    <cfRule type="expression" dxfId="81" priority="96">
      <formula>ISBLANK(H81)</formula>
    </cfRule>
  </conditionalFormatting>
  <conditionalFormatting sqref="N81:S81">
    <cfRule type="expression" dxfId="80" priority="95">
      <formula>ISBLANK(N81)</formula>
    </cfRule>
  </conditionalFormatting>
  <conditionalFormatting sqref="T81:V81">
    <cfRule type="expression" dxfId="79" priority="94">
      <formula>ISBLANK(T81)</formula>
    </cfRule>
  </conditionalFormatting>
  <conditionalFormatting sqref="AA81:AD81">
    <cfRule type="expression" dxfId="78" priority="93">
      <formula>ISBLANK(AA81)</formula>
    </cfRule>
  </conditionalFormatting>
  <conditionalFormatting sqref="W82:W95">
    <cfRule type="expression" dxfId="77" priority="91">
      <formula>ISBLANK(W82)</formula>
    </cfRule>
  </conditionalFormatting>
  <conditionalFormatting sqref="H82:M95">
    <cfRule type="expression" dxfId="76" priority="90">
      <formula>ISBLANK(H82)</formula>
    </cfRule>
  </conditionalFormatting>
  <conditionalFormatting sqref="N82:S95">
    <cfRule type="expression" dxfId="75" priority="89">
      <formula>ISBLANK(N82)</formula>
    </cfRule>
  </conditionalFormatting>
  <conditionalFormatting sqref="T82:V95">
    <cfRule type="expression" dxfId="74" priority="88">
      <formula>ISBLANK(T82)</formula>
    </cfRule>
  </conditionalFormatting>
  <conditionalFormatting sqref="AA82:AD95">
    <cfRule type="expression" dxfId="73" priority="87">
      <formula>ISBLANK(AA82)</formula>
    </cfRule>
  </conditionalFormatting>
  <conditionalFormatting sqref="W96">
    <cfRule type="expression" dxfId="72" priority="85">
      <formula>ISBLANK(W96)</formula>
    </cfRule>
  </conditionalFormatting>
  <conditionalFormatting sqref="H96:M96">
    <cfRule type="expression" dxfId="71" priority="84">
      <formula>ISBLANK(H96)</formula>
    </cfRule>
  </conditionalFormatting>
  <conditionalFormatting sqref="N96:S96">
    <cfRule type="expression" dxfId="70" priority="83">
      <formula>ISBLANK(N96)</formula>
    </cfRule>
  </conditionalFormatting>
  <conditionalFormatting sqref="T96:V96">
    <cfRule type="expression" dxfId="69" priority="82">
      <formula>ISBLANK(T96)</formula>
    </cfRule>
  </conditionalFormatting>
  <conditionalFormatting sqref="AA96:AD96">
    <cfRule type="expression" dxfId="68" priority="81">
      <formula>ISBLANK(AA96)</formula>
    </cfRule>
  </conditionalFormatting>
  <conditionalFormatting sqref="W97:W110">
    <cfRule type="expression" dxfId="67" priority="79">
      <formula>ISBLANK(W97)</formula>
    </cfRule>
  </conditionalFormatting>
  <conditionalFormatting sqref="H97:M110">
    <cfRule type="expression" dxfId="66" priority="78">
      <formula>ISBLANK(H97)</formula>
    </cfRule>
  </conditionalFormatting>
  <conditionalFormatting sqref="N97:S110">
    <cfRule type="expression" dxfId="65" priority="77">
      <formula>ISBLANK(N97)</formula>
    </cfRule>
  </conditionalFormatting>
  <conditionalFormatting sqref="T97:V110">
    <cfRule type="expression" dxfId="64" priority="76">
      <formula>ISBLANK(T97)</formula>
    </cfRule>
  </conditionalFormatting>
  <conditionalFormatting sqref="AA97:AD110">
    <cfRule type="expression" dxfId="63" priority="75">
      <formula>ISBLANK(AA97)</formula>
    </cfRule>
  </conditionalFormatting>
  <conditionalFormatting sqref="W111">
    <cfRule type="expression" dxfId="62" priority="73">
      <formula>ISBLANK(W111)</formula>
    </cfRule>
  </conditionalFormatting>
  <conditionalFormatting sqref="H111:M111">
    <cfRule type="expression" dxfId="61" priority="72">
      <formula>ISBLANK(H111)</formula>
    </cfRule>
  </conditionalFormatting>
  <conditionalFormatting sqref="N111:S111">
    <cfRule type="expression" dxfId="60" priority="71">
      <formula>ISBLANK(N111)</formula>
    </cfRule>
  </conditionalFormatting>
  <conditionalFormatting sqref="T111:V111">
    <cfRule type="expression" dxfId="59" priority="70">
      <formula>ISBLANK(T111)</formula>
    </cfRule>
  </conditionalFormatting>
  <conditionalFormatting sqref="AA111:AD111">
    <cfRule type="expression" dxfId="58" priority="69">
      <formula>ISBLANK(AA111)</formula>
    </cfRule>
  </conditionalFormatting>
  <conditionalFormatting sqref="W112:W125">
    <cfRule type="expression" dxfId="57" priority="67">
      <formula>ISBLANK(W112)</formula>
    </cfRule>
  </conditionalFormatting>
  <conditionalFormatting sqref="H112:M125">
    <cfRule type="expression" dxfId="56" priority="66">
      <formula>ISBLANK(H112)</formula>
    </cfRule>
  </conditionalFormatting>
  <conditionalFormatting sqref="N112:S125">
    <cfRule type="expression" dxfId="55" priority="65">
      <formula>ISBLANK(N112)</formula>
    </cfRule>
  </conditionalFormatting>
  <conditionalFormatting sqref="T112:V125">
    <cfRule type="expression" dxfId="54" priority="64">
      <formula>ISBLANK(T112)</formula>
    </cfRule>
  </conditionalFormatting>
  <conditionalFormatting sqref="AA112:AD125">
    <cfRule type="expression" dxfId="53" priority="63">
      <formula>ISBLANK(AA112)</formula>
    </cfRule>
  </conditionalFormatting>
  <conditionalFormatting sqref="W126">
    <cfRule type="expression" dxfId="52" priority="61">
      <formula>ISBLANK(W126)</formula>
    </cfRule>
  </conditionalFormatting>
  <conditionalFormatting sqref="H126:M126">
    <cfRule type="expression" dxfId="51" priority="60">
      <formula>ISBLANK(H126)</formula>
    </cfRule>
  </conditionalFormatting>
  <conditionalFormatting sqref="N126:S126">
    <cfRule type="expression" dxfId="50" priority="59">
      <formula>ISBLANK(N126)</formula>
    </cfRule>
  </conditionalFormatting>
  <conditionalFormatting sqref="T126:V126">
    <cfRule type="expression" dxfId="49" priority="58">
      <formula>ISBLANK(T126)</formula>
    </cfRule>
  </conditionalFormatting>
  <conditionalFormatting sqref="AA126:AD126">
    <cfRule type="expression" dxfId="48" priority="57">
      <formula>ISBLANK(AA126)</formula>
    </cfRule>
  </conditionalFormatting>
  <conditionalFormatting sqref="W127:W140">
    <cfRule type="expression" dxfId="47" priority="55">
      <formula>ISBLANK(W127)</formula>
    </cfRule>
  </conditionalFormatting>
  <conditionalFormatting sqref="H127:M140">
    <cfRule type="expression" dxfId="46" priority="54">
      <formula>ISBLANK(H127)</formula>
    </cfRule>
  </conditionalFormatting>
  <conditionalFormatting sqref="N127:S140">
    <cfRule type="expression" dxfId="45" priority="53">
      <formula>ISBLANK(N127)</formula>
    </cfRule>
  </conditionalFormatting>
  <conditionalFormatting sqref="T127:V140">
    <cfRule type="expression" dxfId="44" priority="52">
      <formula>ISBLANK(T127)</formula>
    </cfRule>
  </conditionalFormatting>
  <conditionalFormatting sqref="AA127:AD140">
    <cfRule type="expression" dxfId="43" priority="51">
      <formula>ISBLANK(AA127)</formula>
    </cfRule>
  </conditionalFormatting>
  <conditionalFormatting sqref="W141">
    <cfRule type="expression" dxfId="42" priority="49">
      <formula>ISBLANK(W141)</formula>
    </cfRule>
  </conditionalFormatting>
  <conditionalFormatting sqref="H141:M141">
    <cfRule type="expression" dxfId="41" priority="48">
      <formula>ISBLANK(H141)</formula>
    </cfRule>
  </conditionalFormatting>
  <conditionalFormatting sqref="N141:S141">
    <cfRule type="expression" dxfId="40" priority="47">
      <formula>ISBLANK(N141)</formula>
    </cfRule>
  </conditionalFormatting>
  <conditionalFormatting sqref="T141:V141">
    <cfRule type="expression" dxfId="39" priority="46">
      <formula>ISBLANK(T141)</formula>
    </cfRule>
  </conditionalFormatting>
  <conditionalFormatting sqref="AA141:AD141">
    <cfRule type="expression" dxfId="38" priority="45">
      <formula>ISBLANK(AA141)</formula>
    </cfRule>
  </conditionalFormatting>
  <conditionalFormatting sqref="W142:W155">
    <cfRule type="expression" dxfId="37" priority="43">
      <formula>ISBLANK(W142)</formula>
    </cfRule>
  </conditionalFormatting>
  <conditionalFormatting sqref="H142:M155">
    <cfRule type="expression" dxfId="36" priority="42">
      <formula>ISBLANK(H142)</formula>
    </cfRule>
  </conditionalFormatting>
  <conditionalFormatting sqref="N142:S155">
    <cfRule type="expression" dxfId="35" priority="41">
      <formula>ISBLANK(N142)</formula>
    </cfRule>
  </conditionalFormatting>
  <conditionalFormatting sqref="T142:V155">
    <cfRule type="expression" dxfId="34" priority="40">
      <formula>ISBLANK(T142)</formula>
    </cfRule>
  </conditionalFormatting>
  <conditionalFormatting sqref="AA142:AD155">
    <cfRule type="expression" dxfId="33" priority="39">
      <formula>ISBLANK(AA142)</formula>
    </cfRule>
  </conditionalFormatting>
  <conditionalFormatting sqref="W156">
    <cfRule type="expression" dxfId="32" priority="37">
      <formula>ISBLANK(W156)</formula>
    </cfRule>
  </conditionalFormatting>
  <conditionalFormatting sqref="H156:M156">
    <cfRule type="expression" dxfId="31" priority="36">
      <formula>ISBLANK(H156)</formula>
    </cfRule>
  </conditionalFormatting>
  <conditionalFormatting sqref="N156:S156">
    <cfRule type="expression" dxfId="30" priority="35">
      <formula>ISBLANK(N156)</formula>
    </cfRule>
  </conditionalFormatting>
  <conditionalFormatting sqref="T156:V156">
    <cfRule type="expression" dxfId="29" priority="34">
      <formula>ISBLANK(T156)</formula>
    </cfRule>
  </conditionalFormatting>
  <conditionalFormatting sqref="AA156:AD156">
    <cfRule type="expression" dxfId="28" priority="33">
      <formula>ISBLANK(AA156)</formula>
    </cfRule>
  </conditionalFormatting>
  <conditionalFormatting sqref="W157:W170">
    <cfRule type="expression" dxfId="27" priority="31">
      <formula>ISBLANK(W157)</formula>
    </cfRule>
  </conditionalFormatting>
  <conditionalFormatting sqref="H157:M170">
    <cfRule type="expression" dxfId="26" priority="30">
      <formula>ISBLANK(H157)</formula>
    </cfRule>
  </conditionalFormatting>
  <conditionalFormatting sqref="N157:S170">
    <cfRule type="expression" dxfId="25" priority="29">
      <formula>ISBLANK(N157)</formula>
    </cfRule>
  </conditionalFormatting>
  <conditionalFormatting sqref="T157:V170">
    <cfRule type="expression" dxfId="24" priority="28">
      <formula>ISBLANK(T157)</formula>
    </cfRule>
  </conditionalFormatting>
  <conditionalFormatting sqref="AA157:AD170">
    <cfRule type="expression" dxfId="23" priority="27">
      <formula>ISBLANK(AA157)</formula>
    </cfRule>
  </conditionalFormatting>
  <conditionalFormatting sqref="W171">
    <cfRule type="expression" dxfId="22" priority="25">
      <formula>ISBLANK(W171)</formula>
    </cfRule>
  </conditionalFormatting>
  <conditionalFormatting sqref="H171:M171">
    <cfRule type="expression" dxfId="21" priority="24">
      <formula>ISBLANK(H171)</formula>
    </cfRule>
  </conditionalFormatting>
  <conditionalFormatting sqref="N171:S171">
    <cfRule type="expression" dxfId="20" priority="23">
      <formula>ISBLANK(N171)</formula>
    </cfRule>
  </conditionalFormatting>
  <conditionalFormatting sqref="T171:V171">
    <cfRule type="expression" dxfId="19" priority="22">
      <formula>ISBLANK(T171)</formula>
    </cfRule>
  </conditionalFormatting>
  <conditionalFormatting sqref="AA171:AD171">
    <cfRule type="expression" dxfId="18" priority="21">
      <formula>ISBLANK(AA171)</formula>
    </cfRule>
  </conditionalFormatting>
  <conditionalFormatting sqref="W172:W205">
    <cfRule type="expression" dxfId="17" priority="19">
      <formula>ISBLANK(W172)</formula>
    </cfRule>
  </conditionalFormatting>
  <conditionalFormatting sqref="H172:M205">
    <cfRule type="expression" dxfId="16" priority="18">
      <formula>ISBLANK(H172)</formula>
    </cfRule>
  </conditionalFormatting>
  <conditionalFormatting sqref="N172:S205">
    <cfRule type="expression" dxfId="15" priority="17">
      <formula>ISBLANK(N172)</formula>
    </cfRule>
  </conditionalFormatting>
  <conditionalFormatting sqref="T172:V205">
    <cfRule type="expression" dxfId="14" priority="16">
      <formula>ISBLANK(T172)</formula>
    </cfRule>
  </conditionalFormatting>
  <conditionalFormatting sqref="AA172:AD205">
    <cfRule type="expression" dxfId="13" priority="15">
      <formula>ISBLANK(AA172)</formula>
    </cfRule>
  </conditionalFormatting>
  <conditionalFormatting sqref="W7:Z7">
    <cfRule type="expression" dxfId="12" priority="13">
      <formula>ISBLANK($W$7)</formula>
    </cfRule>
  </conditionalFormatting>
  <conditionalFormatting sqref="B34">
    <cfRule type="expression" dxfId="11" priority="12">
      <formula>ISBLANK(B34)</formula>
    </cfRule>
  </conditionalFormatting>
  <conditionalFormatting sqref="W34">
    <cfRule type="expression" dxfId="10" priority="11">
      <formula>ISBLANK(W34)</formula>
    </cfRule>
  </conditionalFormatting>
  <conditionalFormatting sqref="H34:M34">
    <cfRule type="expression" dxfId="9" priority="10">
      <formula>ISBLANK(H34)</formula>
    </cfRule>
  </conditionalFormatting>
  <conditionalFormatting sqref="N34:S34">
    <cfRule type="expression" dxfId="8" priority="9">
      <formula>ISBLANK(N34)</formula>
    </cfRule>
  </conditionalFormatting>
  <conditionalFormatting sqref="T34:V34">
    <cfRule type="expression" dxfId="7" priority="8">
      <formula>ISBLANK(T34)</formula>
    </cfRule>
  </conditionalFormatting>
  <conditionalFormatting sqref="AA34:AD34">
    <cfRule type="expression" dxfId="6" priority="7">
      <formula>ISBLANK(AA34)</formula>
    </cfRule>
  </conditionalFormatting>
  <conditionalFormatting sqref="B35:B55">
    <cfRule type="expression" dxfId="5" priority="6">
      <formula>ISBLANK(B35)</formula>
    </cfRule>
  </conditionalFormatting>
  <conditionalFormatting sqref="W35:W55">
    <cfRule type="expression" dxfId="4" priority="5">
      <formula>ISBLANK(W35)</formula>
    </cfRule>
  </conditionalFormatting>
  <conditionalFormatting sqref="H35:M55">
    <cfRule type="expression" dxfId="3" priority="4">
      <formula>ISBLANK(H35)</formula>
    </cfRule>
  </conditionalFormatting>
  <conditionalFormatting sqref="N35:S55">
    <cfRule type="expression" dxfId="2" priority="3">
      <formula>ISBLANK(N35)</formula>
    </cfRule>
  </conditionalFormatting>
  <conditionalFormatting sqref="T35:V55">
    <cfRule type="expression" dxfId="1" priority="2">
      <formula>ISBLANK(T35)</formula>
    </cfRule>
  </conditionalFormatting>
  <conditionalFormatting sqref="AA35:AD55">
    <cfRule type="expression" dxfId="0" priority="1">
      <formula>ISBLANK(AA35)</formula>
    </cfRule>
  </conditionalFormatting>
  <dataValidations count="4">
    <dataValidation type="date" operator="greaterThanOrEqual" allowBlank="1" showInputMessage="1" showErrorMessage="1" errorTitle="Fehler bei Eingabe" error="Bitte überprüfen Sie die Datumsangabe. Die Eingabe muss in folgendem Format erfolgen:_x000a_TT.MM.JJJJ" promptTitle="Ausfüllhinweis" prompt="Eingaben können nur im Format TT.MM.JJJJ verarbeitet werden." sqref="H12 M12">
      <formula1>XFA7</formula1>
    </dataValidation>
    <dataValidation type="date" operator="greaterThanOrEqual" allowBlank="1" showInputMessage="1" showErrorMessage="1" errorTitle="Fehler bei Eingabe" error="Bitte überprüfen Sie die Datumsangabe. Die Eingabe muss in folgendem Format erfolgen: _x000a_TT.MM.JJJJ" promptTitle="Ausfüllhinweis" prompt="Eingaben können nur im Format TT.MM.JJ verarbeitet werden" sqref="W7">
      <formula1>Q12</formula1>
    </dataValidation>
    <dataValidation type="date" operator="greaterThanOrEqual" allowBlank="1" showInputMessage="1" showErrorMessage="1" errorTitle="Fehler bei Eingabe" error="Bitte überprüfen Sie die Datumsangabe. Die Eingabe muss in folgendem Format erfolgen: _x000a_TT.MM.JJJJ" promptTitle="Ausfüllhinweis" prompt="Eingaben können nur im Format TT.MM.JJJJ verarbeitet werden" sqref="W16:Z16">
      <formula1>S21</formula1>
    </dataValidation>
    <dataValidation type="date" operator="greaterThanOrEqual" allowBlank="1" showInputMessage="1" showErrorMessage="1" errorTitle="Fehler bei Eingabe" error="Bitte überprüfen Sie die Datumsangabe. Die Eingabe muss in folgendem Format erfolgen: _x000a_TT.MM.JJJJ" promptTitle="Ausfüllhinweis" prompt="Eingaben können nur im Format TT.MM.JJ verarbeitet werden" sqref="W17:Z206">
      <formula1>S22</formula1>
    </dataValidation>
  </dataValidations>
  <pageMargins left="0.23622047244094491" right="0.23622047244094491" top="0.74803149606299213" bottom="0.74803149606299213" header="0.31496062992125984" footer="0.31496062992125984"/>
  <pageSetup paperSize="9" scale="94" orientation="landscape" r:id="rId1"/>
  <headerFooter>
    <oddHeader>&amp;CSeite &amp;P &amp; von &amp;N</oddHeader>
    <oddFooter>&amp;R&amp;"Arial,Kursiv"Stand März 2020&amp;"Arial,Standard"
Übersicht Kofinanzierung Verwendungsnachweis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INDIRECT(Tabelle3!$C$21)</xm:f>
          </x14:formula1>
          <xm:sqref>B206:G206</xm:sqref>
        </x14:dataValidation>
        <x14:dataValidation type="list" allowBlank="1" showInputMessage="1" showErrorMessage="1">
          <x14:formula1>
            <xm:f>INDIRECT(Tabelle3!$H$21)</xm:f>
          </x14:formula1>
          <xm:sqref>B16:G205</xm:sqref>
        </x14:dataValidation>
        <x14:dataValidation type="list" allowBlank="1" showInputMessage="1" showErrorMessage="1">
          <x14:formula1>
            <xm:f>Tabelle3!$A$2:$AL$2</xm:f>
          </x14:formula1>
          <xm:sqref>H9:Z9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36</vt:i4>
      </vt:variant>
    </vt:vector>
  </HeadingPairs>
  <TitlesOfParts>
    <vt:vector size="38" baseType="lpstr">
      <vt:lpstr>Tabelle3</vt:lpstr>
      <vt:lpstr>Übersicht Kofinanzierung VN</vt:lpstr>
      <vt:lpstr>_503</vt:lpstr>
      <vt:lpstr>_504</vt:lpstr>
      <vt:lpstr>_505</vt:lpstr>
      <vt:lpstr>_506</vt:lpstr>
      <vt:lpstr>_507</vt:lpstr>
      <vt:lpstr>_508</vt:lpstr>
      <vt:lpstr>_509</vt:lpstr>
      <vt:lpstr>_510</vt:lpstr>
      <vt:lpstr>_511</vt:lpstr>
      <vt:lpstr>_512</vt:lpstr>
      <vt:lpstr>_513</vt:lpstr>
      <vt:lpstr>_517</vt:lpstr>
      <vt:lpstr>_519</vt:lpstr>
      <vt:lpstr>_520</vt:lpstr>
      <vt:lpstr>_521</vt:lpstr>
      <vt:lpstr>_700</vt:lpstr>
      <vt:lpstr>_702</vt:lpstr>
      <vt:lpstr>_703</vt:lpstr>
      <vt:lpstr>_704</vt:lpstr>
      <vt:lpstr>_705</vt:lpstr>
      <vt:lpstr>_706</vt:lpstr>
      <vt:lpstr>_707</vt:lpstr>
      <vt:lpstr>_708</vt:lpstr>
      <vt:lpstr>_710</vt:lpstr>
      <vt:lpstr>_712</vt:lpstr>
      <vt:lpstr>_713</vt:lpstr>
      <vt:lpstr>_714</vt:lpstr>
      <vt:lpstr>_716</vt:lpstr>
      <vt:lpstr>_717</vt:lpstr>
      <vt:lpstr>_719</vt:lpstr>
      <vt:lpstr>_720</vt:lpstr>
      <vt:lpstr>_722</vt:lpstr>
      <vt:lpstr>_727</vt:lpstr>
      <vt:lpstr>_736</vt:lpstr>
      <vt:lpstr>'Übersicht Kofinanzierung VN'!Druckbereich</vt:lpstr>
      <vt:lpstr>'Übersicht Kofinanzierung VN'!Drucktitel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Kubath, Sabrina</dc:creator>
  <cp:lastModifiedBy>Beneke, Skadi Marie</cp:lastModifiedBy>
  <cp:lastPrinted>2017-07-20T05:16:01Z</cp:lastPrinted>
  <dcterms:created xsi:type="dcterms:W3CDTF">2016-04-28T05:24:29Z</dcterms:created>
  <dcterms:modified xsi:type="dcterms:W3CDTF">2021-04-20T08:47:17Z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LastOpenTime">
    <vt:lpwstr>7/13/2016 8:23:35 AM</vt:lpwstr>
  </property>
  <property fmtid="{D5CDD505-2E9C-101B-9397-08002B2CF9AE}" pid="3" name="OS_LastOpenUser">
    <vt:lpwstr>SABRINA.KUBATH</vt:lpwstr>
  </property>
</Properties>
</file>