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nas3.nbank.int\ordnerumleitung$\janina.osterwald\Desktop\"/>
    </mc:Choice>
  </mc:AlternateContent>
  <bookViews>
    <workbookView xWindow="0" yWindow="0" windowWidth="28800" windowHeight="11870"/>
  </bookViews>
  <sheets>
    <sheet name="Verwendungsnachweis -Anlage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5" i="1" l="1"/>
  <c r="AP25" i="1"/>
  <c r="AP9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M25" i="1"/>
  <c r="AI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I23" i="1"/>
  <c r="U25" i="1"/>
  <c r="N25" i="1"/>
  <c r="AI24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AN25" i="1"/>
  <c r="AL25" i="1"/>
  <c r="AK25" i="1"/>
  <c r="AJ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T25" i="1"/>
  <c r="S25" i="1"/>
  <c r="R25" i="1"/>
  <c r="Q25" i="1"/>
  <c r="P25" i="1"/>
  <c r="O25" i="1"/>
  <c r="M25" i="1"/>
  <c r="L25" i="1"/>
  <c r="K25" i="1"/>
  <c r="J25" i="1"/>
  <c r="I25" i="1"/>
  <c r="H25" i="1"/>
  <c r="G25" i="1"/>
  <c r="F25" i="1"/>
  <c r="AP23" i="1"/>
  <c r="AP22" i="1"/>
  <c r="AP21" i="1"/>
  <c r="AP16" i="1"/>
  <c r="AP15" i="1"/>
  <c r="AP14" i="1"/>
  <c r="AP13" i="1"/>
  <c r="U9" i="1"/>
  <c r="N9" i="1"/>
  <c r="AQ9" i="1" s="1"/>
  <c r="AP20" i="1" l="1"/>
  <c r="AP24" i="1"/>
  <c r="AP10" i="1"/>
  <c r="AQ10" i="1" s="1"/>
  <c r="AR10" i="1" s="1"/>
  <c r="AP18" i="1"/>
  <c r="AQ18" i="1" s="1"/>
  <c r="AR18" i="1" s="1"/>
  <c r="AP17" i="1"/>
  <c r="AQ17" i="1"/>
  <c r="AR17" i="1" s="1"/>
  <c r="AP11" i="1"/>
  <c r="AP19" i="1"/>
  <c r="AQ19" i="1" s="1"/>
  <c r="AR19" i="1" s="1"/>
  <c r="AP12" i="1"/>
  <c r="AQ12" i="1" s="1"/>
  <c r="AR12" i="1" s="1"/>
  <c r="AQ20" i="1"/>
  <c r="AR20" i="1"/>
  <c r="AQ24" i="1"/>
  <c r="AR24" i="1" s="1"/>
  <c r="AQ13" i="1"/>
  <c r="AR13" i="1" s="1"/>
  <c r="AQ21" i="1"/>
  <c r="AR21" i="1"/>
  <c r="AQ16" i="1"/>
  <c r="AR16" i="1" s="1"/>
  <c r="AQ22" i="1"/>
  <c r="AR22" i="1" s="1"/>
  <c r="AQ14" i="1"/>
  <c r="AR14" i="1" s="1"/>
  <c r="AQ15" i="1"/>
  <c r="AR15" i="1" s="1"/>
  <c r="AQ23" i="1"/>
  <c r="AR23" i="1" s="1"/>
  <c r="AR9" i="1"/>
  <c r="AQ11" i="1" l="1"/>
  <c r="AR11" i="1" s="1"/>
  <c r="AQ25" i="1" l="1"/>
</calcChain>
</file>

<file path=xl/sharedStrings.xml><?xml version="1.0" encoding="utf-8"?>
<sst xmlns="http://schemas.openxmlformats.org/spreadsheetml/2006/main" count="66" uniqueCount="49">
  <si>
    <t>Richtlinie über die Gewährung von Zuwendungen zur Verbesserung der räumlichen und materiellen Ausstattung von Kindertagesstätten (RL Ausstattung in Kita)</t>
  </si>
  <si>
    <t>auszufüllen vom Zuwendungsempfänger: Träger von Kindertageseinrichtungen</t>
  </si>
  <si>
    <t>lfd. Nr.
Einrichtung</t>
  </si>
  <si>
    <t>Jugendamtsbezirk</t>
  </si>
  <si>
    <t>Träger der Einrichtungen</t>
  </si>
  <si>
    <t>Name der Einrichtung</t>
  </si>
  <si>
    <t>Standort der Einrichtung</t>
  </si>
  <si>
    <t>Anzahl der Kernzeitgruppen mit Betriebserlaubnis - ohne Hortgruppen</t>
  </si>
  <si>
    <t>Anzahl der genehmigten Plätze für Kinder bis zur Einschulung lt. Betriebserlaubnis</t>
  </si>
  <si>
    <r>
      <rPr>
        <b/>
        <sz val="18"/>
        <rFont val="Calibri"/>
        <family val="2"/>
        <scheme val="minor"/>
      </rPr>
      <t xml:space="preserve">Ausstattung Innenraum                                                                                                                                                          </t>
    </r>
    <r>
      <rPr>
        <b/>
        <sz val="11"/>
        <rFont val="Calibri"/>
        <family val="2"/>
        <scheme val="minor"/>
      </rPr>
      <t xml:space="preserve">Für welche Räume im Innenbereich wurde die Anschaffung bzw. Ausstattung getätigt?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scheme val="minor"/>
      </rPr>
      <t>Bitte tragen Sie die tatsächlichen Summen der Anschaffung(en) in € ein!</t>
    </r>
  </si>
  <si>
    <r>
      <rPr>
        <b/>
        <sz val="18"/>
        <rFont val="Calibri"/>
        <family val="2"/>
        <scheme val="minor"/>
      </rPr>
      <t xml:space="preserve">Digitale Ausstattung
</t>
    </r>
    <r>
      <rPr>
        <b/>
        <sz val="11"/>
        <rFont val="Calibri"/>
        <family val="2"/>
        <scheme val="minor"/>
      </rPr>
      <t xml:space="preserve"> Welche digatale Ausstattung für die pädagogische Arbeit mit Kindern wurde angeschafft?
</t>
    </r>
    <r>
      <rPr>
        <b/>
        <sz val="11"/>
        <color rgb="FFFF0000"/>
        <rFont val="Calibri"/>
        <family val="2"/>
        <scheme val="minor"/>
      </rPr>
      <t xml:space="preserve">Bitte tragen Sie dietatsächliche Anzahl der Anschaffung(en) und die tatsächliche Summe der Anschaffung(en) in € ein! </t>
    </r>
  </si>
  <si>
    <r>
      <t xml:space="preserve">Wurde etwas zur personalgerechten Ausstattung angeschafft? 
</t>
    </r>
    <r>
      <rPr>
        <b/>
        <sz val="11"/>
        <color rgb="FFFF0000"/>
        <rFont val="Calibri"/>
        <family val="2"/>
        <scheme val="minor"/>
      </rPr>
      <t>Bitte tragen Sie die tatsächlichen Summen der Anschaffung(en) in € ein!</t>
    </r>
  </si>
  <si>
    <t xml:space="preserve">Ausstattung Bewegungsraum/
Mehrzweckraum
</t>
  </si>
  <si>
    <t>Ausstattung Gruppenraum/
Kleingruppenraum</t>
  </si>
  <si>
    <t>Ausstattung Kreativraum/
Lernwerkstatt</t>
  </si>
  <si>
    <t>Ausstattung 
Flur/Garderobe</t>
  </si>
  <si>
    <t>Ausstattung 
Essbereich</t>
  </si>
  <si>
    <t>Sonstiges</t>
  </si>
  <si>
    <t>Summe insgesamt in €</t>
  </si>
  <si>
    <r>
      <t>feststehende Spielgeräte</t>
    </r>
    <r>
      <rPr>
        <b/>
        <sz val="8"/>
        <rFont val="Calibri"/>
        <family val="2"/>
        <scheme val="minor"/>
      </rPr>
      <t xml:space="preserve"> z.B. Rutsche, Schaukel</t>
    </r>
  </si>
  <si>
    <r>
      <t xml:space="preserve">bewegliche Spielgeräte </t>
    </r>
    <r>
      <rPr>
        <b/>
        <sz val="8"/>
        <rFont val="Calibri"/>
        <family val="2"/>
        <scheme val="minor"/>
      </rPr>
      <t>z.B. Fahrzeuge, Fußballtore</t>
    </r>
  </si>
  <si>
    <r>
      <t xml:space="preserve">Bepflanzung/
Naturerkundung etc. </t>
    </r>
    <r>
      <rPr>
        <b/>
        <sz val="8"/>
        <rFont val="Calibri"/>
        <family val="2"/>
        <scheme val="minor"/>
      </rPr>
      <t>z.B. Gemüsegarten, Barfusspfad, Hochbeet</t>
    </r>
  </si>
  <si>
    <t>Gestaltung von Sitzplätzen</t>
  </si>
  <si>
    <t>Anschaffung
Transportwagen für Kinder</t>
  </si>
  <si>
    <t>Tablet</t>
  </si>
  <si>
    <t>PC/Laptop auch 
Lerncomputer</t>
  </si>
  <si>
    <r>
      <t xml:space="preserve">Audiogeräte </t>
    </r>
    <r>
      <rPr>
        <b/>
        <sz val="9"/>
        <rFont val="Calibri"/>
        <family val="2"/>
        <scheme val="minor"/>
      </rPr>
      <t>z.B. CD-Player, Tonie-Box</t>
    </r>
  </si>
  <si>
    <t>Digitalkamera</t>
  </si>
  <si>
    <r>
      <t xml:space="preserve">Video-Abspielgeräte </t>
    </r>
    <r>
      <rPr>
        <b/>
        <sz val="9"/>
        <rFont val="Calibri"/>
        <family val="2"/>
        <scheme val="minor"/>
      </rPr>
      <t>z.B. Beamer, DVD-Player</t>
    </r>
  </si>
  <si>
    <r>
      <t>Software</t>
    </r>
    <r>
      <rPr>
        <b/>
        <sz val="8"/>
        <rFont val="Calibri"/>
        <family val="2"/>
        <scheme val="minor"/>
      </rPr>
      <t xml:space="preserve"> z.B. Lernspiel-Apps</t>
    </r>
  </si>
  <si>
    <r>
      <t xml:space="preserve">Innenraum </t>
    </r>
    <r>
      <rPr>
        <b/>
        <sz val="9"/>
        <rFont val="Calibri"/>
        <family val="2"/>
        <scheme val="minor"/>
      </rPr>
      <t>z.B. Rampe, Wickeltisch, Haltegriffe</t>
    </r>
    <r>
      <rPr>
        <b/>
        <sz val="11"/>
        <rFont val="Calibri"/>
        <family val="2"/>
        <scheme val="minor"/>
      </rPr>
      <t xml:space="preserve">, </t>
    </r>
    <r>
      <rPr>
        <b/>
        <sz val="9"/>
        <rFont val="Calibri"/>
        <family val="2"/>
        <scheme val="minor"/>
      </rPr>
      <t>Snoozle-Raum</t>
    </r>
  </si>
  <si>
    <r>
      <t xml:space="preserve">Außengelände </t>
    </r>
    <r>
      <rPr>
        <b/>
        <sz val="9"/>
        <rFont val="Calibri"/>
        <family val="2"/>
        <scheme val="minor"/>
      </rPr>
      <t>z.B. Fahrzeuge, Rampe</t>
    </r>
  </si>
  <si>
    <r>
      <t xml:space="preserve">digitale Medien </t>
    </r>
    <r>
      <rPr>
        <b/>
        <sz val="9"/>
        <rFont val="Calibri"/>
        <family val="2"/>
        <scheme val="minor"/>
      </rPr>
      <t>z.B. Sprachcomputer</t>
    </r>
  </si>
  <si>
    <t xml:space="preserve">        z.B. ergonomische Stühle in Gruppenräume, Lärmschutz </t>
  </si>
  <si>
    <t>tatsächliche Ausgaben</t>
  </si>
  <si>
    <t>davon Eigenanteil mind. 10%</t>
  </si>
  <si>
    <t>Auszahlung i.H.v.</t>
  </si>
  <si>
    <t>Anzahl</t>
  </si>
  <si>
    <t>Summe</t>
  </si>
  <si>
    <t>LK Musterkreis</t>
  </si>
  <si>
    <t>AWO Kreisverband …</t>
  </si>
  <si>
    <t>Kita Pusteblume</t>
  </si>
  <si>
    <t>Musterort</t>
  </si>
  <si>
    <t>SUMME</t>
  </si>
  <si>
    <r>
      <rPr>
        <b/>
        <sz val="18"/>
        <rFont val="Calibri"/>
        <family val="2"/>
        <scheme val="minor"/>
      </rPr>
      <t xml:space="preserve">Ausstattung zur inkluisven Bildung                                                </t>
    </r>
    <r>
      <rPr>
        <b/>
        <sz val="11"/>
        <rFont val="Calibri"/>
        <family val="2"/>
        <scheme val="minor"/>
      </rPr>
      <t xml:space="preserve">Welche Ausstattung für die inlkusive Arbeit mit Kindern wurde angeschafft?
</t>
    </r>
    <r>
      <rPr>
        <b/>
        <sz val="11"/>
        <color rgb="FFFF0000"/>
        <rFont val="Calibri"/>
        <family val="2"/>
        <scheme val="minor"/>
      </rPr>
      <t>Bitte tragen Sie die tatsächlichen Summen der Anschaffung(en) in € ein!</t>
    </r>
  </si>
  <si>
    <r>
      <t xml:space="preserve">Finanzierungsplan zum Verwendungsnachweis 
</t>
    </r>
    <r>
      <rPr>
        <b/>
        <sz val="11"/>
        <color rgb="FFFF0000"/>
        <rFont val="Calibri"/>
        <family val="2"/>
        <scheme val="minor"/>
      </rPr>
      <t>wird von der NBank ausgefüllt</t>
    </r>
  </si>
  <si>
    <t xml:space="preserve">standardisierter zahlenmäßiger Nachweis </t>
  </si>
  <si>
    <t>Berichtszeitraum: 09.02.2022 bis 31.12.2022</t>
  </si>
  <si>
    <r>
      <rPr>
        <b/>
        <sz val="18"/>
        <rFont val="Calibri"/>
        <family val="2"/>
        <scheme val="minor"/>
      </rPr>
      <t xml:space="preserve">Ausstattung Außengelände   </t>
    </r>
    <r>
      <rPr>
        <b/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Für welche Bereiche auf dem Außengelände wurde die Anschaffung bzw. Ausstattung getätigt?
</t>
    </r>
    <r>
      <rPr>
        <b/>
        <sz val="11"/>
        <color rgb="FFFF0000"/>
        <rFont val="Calibri"/>
        <family val="2"/>
        <scheme val="minor"/>
      </rPr>
      <t>Bitte tragen Sie die tatsächlichen Summen der Anschaffung(en) in € ein!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</si>
</sst>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i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2" tint="-9.9978637043366805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2BCDB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8">
    <xf numFmtId="0" fontId="0" fillId="0" borderId="0" xfId="0"/>
    <xf numFmtId="164" fontId="3" fillId="5" borderId="46" xfId="1" applyNumberFormat="1" applyFont="1" applyFill="1" applyBorder="1" applyProtection="1">
      <protection locked="0"/>
    </xf>
    <xf numFmtId="164" fontId="3" fillId="5" borderId="44" xfId="1" applyNumberFormat="1" applyFont="1" applyFill="1" applyBorder="1" applyProtection="1">
      <protection locked="0"/>
    </xf>
    <xf numFmtId="164" fontId="3" fillId="5" borderId="47" xfId="1" applyNumberFormat="1" applyFont="1" applyFill="1" applyBorder="1" applyProtection="1">
      <protection locked="0"/>
    </xf>
    <xf numFmtId="164" fontId="3" fillId="6" borderId="48" xfId="1" applyNumberFormat="1" applyFont="1" applyFill="1" applyBorder="1" applyProtection="1"/>
    <xf numFmtId="1" fontId="3" fillId="7" borderId="43" xfId="1" applyNumberFormat="1" applyFont="1" applyFill="1" applyBorder="1" applyProtection="1">
      <protection locked="0"/>
    </xf>
    <xf numFmtId="164" fontId="3" fillId="7" borderId="45" xfId="1" applyNumberFormat="1" applyFont="1" applyFill="1" applyBorder="1" applyProtection="1">
      <protection locked="0"/>
    </xf>
    <xf numFmtId="165" fontId="3" fillId="7" borderId="48" xfId="1" applyNumberFormat="1" applyFont="1" applyFill="1" applyBorder="1" applyProtection="1"/>
    <xf numFmtId="164" fontId="3" fillId="8" borderId="46" xfId="1" applyNumberFormat="1" applyFont="1" applyFill="1" applyBorder="1" applyProtection="1">
      <protection locked="0"/>
    </xf>
    <xf numFmtId="164" fontId="3" fillId="8" borderId="44" xfId="1" applyNumberFormat="1" applyFont="1" applyFill="1" applyBorder="1" applyProtection="1">
      <protection locked="0"/>
    </xf>
    <xf numFmtId="164" fontId="3" fillId="8" borderId="47" xfId="1" applyNumberFormat="1" applyFont="1" applyFill="1" applyBorder="1" applyProtection="1">
      <protection locked="0"/>
    </xf>
    <xf numFmtId="164" fontId="3" fillId="9" borderId="48" xfId="1" applyNumberFormat="1" applyFont="1" applyFill="1" applyBorder="1" applyProtection="1"/>
    <xf numFmtId="164" fontId="3" fillId="5" borderId="54" xfId="1" applyNumberFormat="1" applyFont="1" applyFill="1" applyBorder="1" applyProtection="1">
      <protection locked="0"/>
    </xf>
    <xf numFmtId="164" fontId="3" fillId="5" borderId="52" xfId="1" applyNumberFormat="1" applyFont="1" applyFill="1" applyBorder="1" applyProtection="1">
      <protection locked="0"/>
    </xf>
    <xf numFmtId="164" fontId="3" fillId="5" borderId="55" xfId="1" applyNumberFormat="1" applyFont="1" applyFill="1" applyBorder="1" applyProtection="1">
      <protection locked="0"/>
    </xf>
    <xf numFmtId="164" fontId="3" fillId="6" borderId="56" xfId="1" applyNumberFormat="1" applyFont="1" applyFill="1" applyBorder="1" applyProtection="1"/>
    <xf numFmtId="1" fontId="3" fillId="7" borderId="51" xfId="1" applyNumberFormat="1" applyFont="1" applyFill="1" applyBorder="1" applyProtection="1">
      <protection locked="0"/>
    </xf>
    <xf numFmtId="164" fontId="3" fillId="7" borderId="53" xfId="1" applyNumberFormat="1" applyFont="1" applyFill="1" applyBorder="1" applyProtection="1">
      <protection locked="0"/>
    </xf>
    <xf numFmtId="165" fontId="3" fillId="7" borderId="58" xfId="1" applyNumberFormat="1" applyFont="1" applyFill="1" applyBorder="1" applyProtection="1"/>
    <xf numFmtId="164" fontId="3" fillId="8" borderId="54" xfId="1" applyNumberFormat="1" applyFont="1" applyFill="1" applyBorder="1" applyProtection="1">
      <protection locked="0"/>
    </xf>
    <xf numFmtId="164" fontId="3" fillId="8" borderId="52" xfId="1" applyNumberFormat="1" applyFont="1" applyFill="1" applyBorder="1" applyProtection="1">
      <protection locked="0"/>
    </xf>
    <xf numFmtId="164" fontId="3" fillId="8" borderId="55" xfId="1" applyNumberFormat="1" applyFont="1" applyFill="1" applyBorder="1" applyProtection="1">
      <protection locked="0"/>
    </xf>
    <xf numFmtId="164" fontId="3" fillId="9" borderId="56" xfId="1" applyNumberFormat="1" applyFont="1" applyFill="1" applyBorder="1" applyProtection="1"/>
    <xf numFmtId="165" fontId="3" fillId="10" borderId="44" xfId="1" applyNumberFormat="1" applyFont="1" applyFill="1" applyBorder="1" applyProtection="1"/>
    <xf numFmtId="165" fontId="3" fillId="10" borderId="45" xfId="1" applyNumberFormat="1" applyFont="1" applyFill="1" applyBorder="1" applyProtection="1"/>
    <xf numFmtId="165" fontId="3" fillId="10" borderId="49" xfId="1" applyNumberFormat="1" applyFont="1" applyFill="1" applyBorder="1" applyProtection="1"/>
    <xf numFmtId="165" fontId="3" fillId="10" borderId="52" xfId="1" applyNumberFormat="1" applyFont="1" applyFill="1" applyBorder="1" applyProtection="1"/>
    <xf numFmtId="165" fontId="3" fillId="10" borderId="53" xfId="1" applyNumberFormat="1" applyFont="1" applyFill="1" applyBorder="1" applyProtection="1"/>
    <xf numFmtId="165" fontId="3" fillId="10" borderId="57" xfId="1" applyNumberFormat="1" applyFont="1" applyFill="1" applyBorder="1" applyProtection="1"/>
    <xf numFmtId="0" fontId="3" fillId="0" borderId="0" xfId="0" applyFont="1" applyProtection="1">
      <protection locked="0"/>
    </xf>
    <xf numFmtId="0" fontId="3" fillId="0" borderId="43" xfId="0" applyFont="1" applyBorder="1" applyProtection="1">
      <protection locked="0"/>
    </xf>
    <xf numFmtId="0" fontId="3" fillId="0" borderId="44" xfId="0" applyFont="1" applyBorder="1" applyProtection="1">
      <protection locked="0"/>
    </xf>
    <xf numFmtId="1" fontId="3" fillId="0" borderId="44" xfId="0" applyNumberFormat="1" applyFont="1" applyBorder="1" applyProtection="1">
      <protection locked="0"/>
    </xf>
    <xf numFmtId="1" fontId="3" fillId="0" borderId="45" xfId="0" applyNumberFormat="1" applyFont="1" applyBorder="1" applyProtection="1">
      <protection locked="0"/>
    </xf>
    <xf numFmtId="164" fontId="3" fillId="6" borderId="46" xfId="1" applyNumberFormat="1" applyFont="1" applyFill="1" applyBorder="1" applyProtection="1">
      <protection locked="0"/>
    </xf>
    <xf numFmtId="164" fontId="3" fillId="6" borderId="44" xfId="1" applyNumberFormat="1" applyFont="1" applyFill="1" applyBorder="1" applyProtection="1">
      <protection locked="0"/>
    </xf>
    <xf numFmtId="164" fontId="3" fillId="6" borderId="47" xfId="1" applyNumberFormat="1" applyFont="1" applyFill="1" applyBorder="1" applyProtection="1">
      <protection locked="0"/>
    </xf>
    <xf numFmtId="164" fontId="3" fillId="7" borderId="49" xfId="1" applyNumberFormat="1" applyFont="1" applyFill="1" applyBorder="1" applyProtection="1">
      <protection locked="0"/>
    </xf>
    <xf numFmtId="164" fontId="3" fillId="7" borderId="48" xfId="1" applyNumberFormat="1" applyFont="1" applyFill="1" applyBorder="1" applyProtection="1">
      <protection locked="0"/>
    </xf>
    <xf numFmtId="164" fontId="3" fillId="9" borderId="50" xfId="1" applyNumberFormat="1" applyFont="1" applyFill="1" applyBorder="1" applyProtection="1">
      <protection locked="0"/>
    </xf>
    <xf numFmtId="0" fontId="3" fillId="0" borderId="44" xfId="0" applyFont="1" applyFill="1" applyBorder="1" applyProtection="1">
      <protection locked="0"/>
    </xf>
    <xf numFmtId="0" fontId="3" fillId="0" borderId="51" xfId="0" applyFont="1" applyBorder="1" applyProtection="1">
      <protection locked="0"/>
    </xf>
    <xf numFmtId="0" fontId="3" fillId="0" borderId="52" xfId="0" applyFont="1" applyBorder="1" applyProtection="1">
      <protection locked="0"/>
    </xf>
    <xf numFmtId="1" fontId="3" fillId="0" borderId="52" xfId="0" applyNumberFormat="1" applyFont="1" applyBorder="1" applyProtection="1">
      <protection locked="0"/>
    </xf>
    <xf numFmtId="1" fontId="3" fillId="0" borderId="53" xfId="0" applyNumberFormat="1" applyFont="1" applyBorder="1" applyProtection="1">
      <protection locked="0"/>
    </xf>
    <xf numFmtId="164" fontId="3" fillId="6" borderId="54" xfId="1" applyNumberFormat="1" applyFont="1" applyFill="1" applyBorder="1" applyProtection="1">
      <protection locked="0"/>
    </xf>
    <xf numFmtId="164" fontId="3" fillId="6" borderId="52" xfId="1" applyNumberFormat="1" applyFont="1" applyFill="1" applyBorder="1" applyProtection="1">
      <protection locked="0"/>
    </xf>
    <xf numFmtId="164" fontId="3" fillId="6" borderId="55" xfId="1" applyNumberFormat="1" applyFont="1" applyFill="1" applyBorder="1" applyProtection="1">
      <protection locked="0"/>
    </xf>
    <xf numFmtId="164" fontId="3" fillId="7" borderId="57" xfId="1" applyNumberFormat="1" applyFont="1" applyFill="1" applyBorder="1" applyProtection="1">
      <protection locked="0"/>
    </xf>
    <xf numFmtId="164" fontId="3" fillId="7" borderId="56" xfId="1" applyNumberFormat="1" applyFont="1" applyFill="1" applyBorder="1" applyProtection="1">
      <protection locked="0"/>
    </xf>
    <xf numFmtId="164" fontId="3" fillId="9" borderId="59" xfId="1" applyNumberFormat="1" applyFont="1" applyFill="1" applyBorder="1" applyProtection="1">
      <protection locked="0"/>
    </xf>
    <xf numFmtId="0" fontId="3" fillId="0" borderId="0" xfId="0" applyFont="1" applyProtection="1"/>
    <xf numFmtId="0" fontId="7" fillId="2" borderId="26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wrapText="1"/>
    </xf>
    <xf numFmtId="0" fontId="13" fillId="4" borderId="35" xfId="0" applyFont="1" applyFill="1" applyBorder="1" applyProtection="1"/>
    <xf numFmtId="0" fontId="13" fillId="4" borderId="36" xfId="0" applyFont="1" applyFill="1" applyBorder="1" applyProtection="1"/>
    <xf numFmtId="1" fontId="13" fillId="4" borderId="36" xfId="0" applyNumberFormat="1" applyFont="1" applyFill="1" applyBorder="1" applyProtection="1"/>
    <xf numFmtId="1" fontId="13" fillId="4" borderId="37" xfId="0" applyNumberFormat="1" applyFont="1" applyFill="1" applyBorder="1" applyProtection="1"/>
    <xf numFmtId="164" fontId="13" fillId="4" borderId="38" xfId="1" applyNumberFormat="1" applyFont="1" applyFill="1" applyBorder="1" applyProtection="1"/>
    <xf numFmtId="164" fontId="13" fillId="4" borderId="36" xfId="1" applyNumberFormat="1" applyFont="1" applyFill="1" applyBorder="1" applyProtection="1"/>
    <xf numFmtId="164" fontId="13" fillId="4" borderId="39" xfId="1" applyNumberFormat="1" applyFont="1" applyFill="1" applyBorder="1" applyProtection="1"/>
    <xf numFmtId="164" fontId="13" fillId="4" borderId="40" xfId="1" applyNumberFormat="1" applyFont="1" applyFill="1" applyBorder="1" applyProtection="1"/>
    <xf numFmtId="1" fontId="13" fillId="4" borderId="35" xfId="1" applyNumberFormat="1" applyFont="1" applyFill="1" applyBorder="1" applyProtection="1"/>
    <xf numFmtId="164" fontId="13" fillId="4" borderId="37" xfId="1" applyNumberFormat="1" applyFont="1" applyFill="1" applyBorder="1" applyProtection="1"/>
    <xf numFmtId="164" fontId="13" fillId="4" borderId="41" xfId="1" applyNumberFormat="1" applyFont="1" applyFill="1" applyBorder="1" applyProtection="1"/>
    <xf numFmtId="165" fontId="13" fillId="4" borderId="40" xfId="1" applyNumberFormat="1" applyFont="1" applyFill="1" applyBorder="1" applyProtection="1"/>
    <xf numFmtId="164" fontId="13" fillId="4" borderId="13" xfId="1" applyNumberFormat="1" applyFont="1" applyFill="1" applyBorder="1" applyProtection="1"/>
    <xf numFmtId="165" fontId="13" fillId="4" borderId="36" xfId="1" applyNumberFormat="1" applyFont="1" applyFill="1" applyBorder="1" applyProtection="1"/>
    <xf numFmtId="165" fontId="13" fillId="4" borderId="37" xfId="1" applyNumberFormat="1" applyFont="1" applyFill="1" applyBorder="1" applyProtection="1"/>
    <xf numFmtId="165" fontId="13" fillId="4" borderId="41" xfId="1" applyNumberFormat="1" applyFont="1" applyFill="1" applyBorder="1" applyProtection="1"/>
    <xf numFmtId="0" fontId="7" fillId="0" borderId="42" xfId="0" applyFont="1" applyBorder="1" applyProtection="1"/>
    <xf numFmtId="0" fontId="3" fillId="0" borderId="42" xfId="0" applyFont="1" applyBorder="1" applyProtection="1"/>
    <xf numFmtId="1" fontId="3" fillId="0" borderId="42" xfId="0" applyNumberFormat="1" applyFont="1" applyBorder="1" applyProtection="1"/>
    <xf numFmtId="164" fontId="3" fillId="5" borderId="42" xfId="1" applyNumberFormat="1" applyFont="1" applyFill="1" applyBorder="1" applyProtection="1"/>
    <xf numFmtId="164" fontId="3" fillId="5" borderId="60" xfId="1" applyNumberFormat="1" applyFont="1" applyFill="1" applyBorder="1" applyProtection="1"/>
    <xf numFmtId="164" fontId="3" fillId="5" borderId="32" xfId="1" applyNumberFormat="1" applyFont="1" applyFill="1" applyBorder="1" applyProtection="1"/>
    <xf numFmtId="164" fontId="3" fillId="6" borderId="61" xfId="1" applyNumberFormat="1" applyFont="1" applyFill="1" applyBorder="1" applyProtection="1"/>
    <xf numFmtId="164" fontId="3" fillId="6" borderId="42" xfId="1" applyNumberFormat="1" applyFont="1" applyFill="1" applyBorder="1" applyProtection="1"/>
    <xf numFmtId="164" fontId="3" fillId="6" borderId="60" xfId="1" applyNumberFormat="1" applyFont="1" applyFill="1" applyBorder="1" applyProtection="1"/>
    <xf numFmtId="164" fontId="3" fillId="6" borderId="32" xfId="1" applyNumberFormat="1" applyFont="1" applyFill="1" applyBorder="1" applyProtection="1"/>
    <xf numFmtId="1" fontId="3" fillId="7" borderId="29" xfId="1" applyNumberFormat="1" applyFont="1" applyFill="1" applyBorder="1" applyProtection="1"/>
    <xf numFmtId="164" fontId="3" fillId="7" borderId="34" xfId="1" applyNumberFormat="1" applyFont="1" applyFill="1" applyBorder="1" applyProtection="1"/>
    <xf numFmtId="164" fontId="3" fillId="7" borderId="32" xfId="1" applyNumberFormat="1" applyFont="1" applyFill="1" applyBorder="1" applyProtection="1"/>
    <xf numFmtId="164" fontId="3" fillId="7" borderId="26" xfId="1" applyNumberFormat="1" applyFont="1" applyFill="1" applyBorder="1" applyProtection="1"/>
    <xf numFmtId="164" fontId="3" fillId="8" borderId="61" xfId="1" applyNumberFormat="1" applyFont="1" applyFill="1" applyBorder="1" applyProtection="1"/>
    <xf numFmtId="164" fontId="3" fillId="8" borderId="42" xfId="1" applyNumberFormat="1" applyFont="1" applyFill="1" applyBorder="1" applyProtection="1"/>
    <xf numFmtId="164" fontId="3" fillId="8" borderId="60" xfId="1" applyNumberFormat="1" applyFont="1" applyFill="1" applyBorder="1" applyProtection="1"/>
    <xf numFmtId="164" fontId="3" fillId="8" borderId="32" xfId="1" applyNumberFormat="1" applyFont="1" applyFill="1" applyBorder="1" applyProtection="1"/>
    <xf numFmtId="164" fontId="3" fillId="9" borderId="62" xfId="1" applyNumberFormat="1" applyFont="1" applyFill="1" applyBorder="1" applyProtection="1"/>
    <xf numFmtId="164" fontId="3" fillId="9" borderId="32" xfId="1" applyNumberFormat="1" applyFont="1" applyFill="1" applyBorder="1" applyProtection="1"/>
    <xf numFmtId="44" fontId="3" fillId="10" borderId="42" xfId="1" applyFont="1" applyFill="1" applyBorder="1" applyProtection="1"/>
    <xf numFmtId="164" fontId="3" fillId="8" borderId="48" xfId="1" applyNumberFormat="1" applyFont="1" applyFill="1" applyBorder="1" applyProtection="1"/>
    <xf numFmtId="164" fontId="3" fillId="8" borderId="56" xfId="1" applyNumberFormat="1" applyFont="1" applyFill="1" applyBorder="1" applyProtection="1"/>
    <xf numFmtId="164" fontId="3" fillId="5" borderId="48" xfId="1" applyNumberFormat="1" applyFont="1" applyFill="1" applyBorder="1" applyProtection="1"/>
    <xf numFmtId="164" fontId="3" fillId="5" borderId="56" xfId="1" applyNumberFormat="1" applyFont="1" applyFill="1" applyBorder="1" applyProtection="1"/>
    <xf numFmtId="0" fontId="8" fillId="3" borderId="14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 wrapText="1"/>
    </xf>
    <xf numFmtId="0" fontId="8" fillId="3" borderId="16" xfId="0" applyFont="1" applyFill="1" applyBorder="1" applyAlignment="1" applyProtection="1">
      <alignment horizontal="center" vertical="center" wrapText="1"/>
    </xf>
    <xf numFmtId="0" fontId="7" fillId="3" borderId="28" xfId="0" applyFont="1" applyFill="1" applyBorder="1" applyAlignment="1" applyProtection="1">
      <alignment horizontal="center" vertical="center" wrapText="1"/>
    </xf>
    <xf numFmtId="0" fontId="7" fillId="3" borderId="34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30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34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2" borderId="29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32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9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31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10" fillId="2" borderId="17" xfId="0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"/>
  <sheetViews>
    <sheetView tabSelected="1" topLeftCell="A12" zoomScale="70" zoomScaleNormal="70" workbookViewId="0">
      <selection activeCell="K24" sqref="K24"/>
    </sheetView>
  </sheetViews>
  <sheetFormatPr baseColWidth="10" defaultColWidth="11.453125" defaultRowHeight="14.5" x14ac:dyDescent="0.35"/>
  <cols>
    <col min="1" max="1" width="8.453125" style="29" customWidth="1"/>
    <col min="2" max="2" width="16.1796875" style="29" customWidth="1"/>
    <col min="3" max="3" width="14.54296875" style="29" customWidth="1"/>
    <col min="4" max="5" width="13" style="29" customWidth="1"/>
    <col min="6" max="6" width="10.81640625" style="29" customWidth="1"/>
    <col min="7" max="7" width="9.1796875" style="29" customWidth="1"/>
    <col min="8" max="9" width="19.1796875" style="29" customWidth="1"/>
    <col min="10" max="10" width="17.7265625" style="29" customWidth="1"/>
    <col min="11" max="11" width="17.54296875" style="29" customWidth="1"/>
    <col min="12" max="12" width="17" style="29" customWidth="1"/>
    <col min="13" max="13" width="15.7265625" style="29" customWidth="1"/>
    <col min="14" max="14" width="16.81640625" style="29" customWidth="1"/>
    <col min="15" max="19" width="18" style="29" customWidth="1"/>
    <col min="20" max="20" width="15.54296875" style="29" customWidth="1"/>
    <col min="21" max="21" width="13.54296875" style="29" customWidth="1"/>
    <col min="22" max="35" width="14.81640625" style="29" customWidth="1"/>
    <col min="36" max="38" width="21" style="29" customWidth="1"/>
    <col min="39" max="39" width="18.453125" style="29" customWidth="1"/>
    <col min="40" max="40" width="23.26953125" style="29" customWidth="1"/>
    <col min="41" max="41" width="21.7265625" style="29" customWidth="1"/>
    <col min="42" max="43" width="11.453125" style="29"/>
    <col min="44" max="44" width="13.7265625" style="29" customWidth="1"/>
    <col min="45" max="16384" width="11.453125" style="29"/>
  </cols>
  <sheetData>
    <row r="1" spans="1:44" ht="29.25" customHeight="1" x14ac:dyDescent="0.35">
      <c r="A1" s="131" t="s">
        <v>0</v>
      </c>
      <c r="B1" s="132"/>
      <c r="C1" s="132"/>
      <c r="D1" s="132"/>
      <c r="E1" s="132"/>
      <c r="F1" s="132"/>
      <c r="G1" s="133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</row>
    <row r="2" spans="1:44" ht="29.25" customHeight="1" x14ac:dyDescent="0.35">
      <c r="A2" s="134"/>
      <c r="B2" s="135"/>
      <c r="C2" s="135"/>
      <c r="D2" s="135"/>
      <c r="E2" s="135"/>
      <c r="F2" s="135"/>
      <c r="G2" s="136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pans="1:44" ht="15.5" x14ac:dyDescent="0.35">
      <c r="A3" s="137" t="s">
        <v>47</v>
      </c>
      <c r="B3" s="138"/>
      <c r="C3" s="138"/>
      <c r="D3" s="138"/>
      <c r="E3" s="138"/>
      <c r="F3" s="138"/>
      <c r="G3" s="139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</row>
    <row r="4" spans="1:44" ht="15.5" x14ac:dyDescent="0.35">
      <c r="A4" s="140" t="s">
        <v>46</v>
      </c>
      <c r="B4" s="141"/>
      <c r="C4" s="141"/>
      <c r="D4" s="141"/>
      <c r="E4" s="141"/>
      <c r="F4" s="141"/>
      <c r="G4" s="142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</row>
    <row r="5" spans="1:44" ht="15" thickBot="1" x14ac:dyDescent="0.4">
      <c r="A5" s="143" t="s">
        <v>1</v>
      </c>
      <c r="B5" s="144"/>
      <c r="C5" s="144"/>
      <c r="D5" s="144"/>
      <c r="E5" s="144"/>
      <c r="F5" s="144"/>
      <c r="G5" s="145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</row>
    <row r="6" spans="1:44" ht="71" customHeight="1" thickBot="1" x14ac:dyDescent="0.4">
      <c r="A6" s="113" t="s">
        <v>2</v>
      </c>
      <c r="B6" s="103" t="s">
        <v>3</v>
      </c>
      <c r="C6" s="103" t="s">
        <v>4</v>
      </c>
      <c r="D6" s="103" t="s">
        <v>5</v>
      </c>
      <c r="E6" s="103" t="s">
        <v>6</v>
      </c>
      <c r="F6" s="103" t="s">
        <v>7</v>
      </c>
      <c r="G6" s="119" t="s">
        <v>8</v>
      </c>
      <c r="H6" s="121" t="s">
        <v>9</v>
      </c>
      <c r="I6" s="122"/>
      <c r="J6" s="122"/>
      <c r="K6" s="122"/>
      <c r="L6" s="122"/>
      <c r="M6" s="122"/>
      <c r="N6" s="123"/>
      <c r="O6" s="121" t="s">
        <v>48</v>
      </c>
      <c r="P6" s="122"/>
      <c r="Q6" s="122"/>
      <c r="R6" s="122"/>
      <c r="S6" s="122"/>
      <c r="T6" s="122"/>
      <c r="U6" s="123"/>
      <c r="V6" s="109" t="s">
        <v>10</v>
      </c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10"/>
      <c r="AJ6" s="125" t="s">
        <v>44</v>
      </c>
      <c r="AK6" s="126"/>
      <c r="AL6" s="126"/>
      <c r="AM6" s="126"/>
      <c r="AN6" s="127" t="s">
        <v>11</v>
      </c>
      <c r="AO6" s="128"/>
      <c r="AP6" s="98" t="s">
        <v>45</v>
      </c>
      <c r="AQ6" s="99"/>
      <c r="AR6" s="100"/>
    </row>
    <row r="7" spans="1:44" ht="15" customHeight="1" thickBot="1" x14ac:dyDescent="0.4">
      <c r="A7" s="146"/>
      <c r="B7" s="147"/>
      <c r="C7" s="147"/>
      <c r="D7" s="147"/>
      <c r="E7" s="147"/>
      <c r="F7" s="147"/>
      <c r="G7" s="120"/>
      <c r="H7" s="118" t="s">
        <v>12</v>
      </c>
      <c r="I7" s="115" t="s">
        <v>13</v>
      </c>
      <c r="J7" s="115" t="s">
        <v>14</v>
      </c>
      <c r="K7" s="115" t="s">
        <v>15</v>
      </c>
      <c r="L7" s="115" t="s">
        <v>16</v>
      </c>
      <c r="M7" s="116" t="s">
        <v>17</v>
      </c>
      <c r="N7" s="111" t="s">
        <v>18</v>
      </c>
      <c r="O7" s="129" t="s">
        <v>19</v>
      </c>
      <c r="P7" s="115" t="s">
        <v>20</v>
      </c>
      <c r="Q7" s="115" t="s">
        <v>21</v>
      </c>
      <c r="R7" s="115" t="s">
        <v>22</v>
      </c>
      <c r="S7" s="115" t="s">
        <v>23</v>
      </c>
      <c r="T7" s="116" t="s">
        <v>17</v>
      </c>
      <c r="U7" s="111" t="s">
        <v>18</v>
      </c>
      <c r="V7" s="109" t="s">
        <v>24</v>
      </c>
      <c r="W7" s="110"/>
      <c r="X7" s="109" t="s">
        <v>25</v>
      </c>
      <c r="Y7" s="110"/>
      <c r="Z7" s="109" t="s">
        <v>26</v>
      </c>
      <c r="AA7" s="110"/>
      <c r="AB7" s="109" t="s">
        <v>27</v>
      </c>
      <c r="AC7" s="110"/>
      <c r="AD7" s="109" t="s">
        <v>28</v>
      </c>
      <c r="AE7" s="110"/>
      <c r="AF7" s="109" t="s">
        <v>29</v>
      </c>
      <c r="AG7" s="110"/>
      <c r="AH7" s="52" t="s">
        <v>17</v>
      </c>
      <c r="AI7" s="111" t="s">
        <v>18</v>
      </c>
      <c r="AJ7" s="113" t="s">
        <v>30</v>
      </c>
      <c r="AK7" s="103" t="s">
        <v>31</v>
      </c>
      <c r="AL7" s="103" t="s">
        <v>32</v>
      </c>
      <c r="AM7" s="105" t="s">
        <v>18</v>
      </c>
      <c r="AN7" s="107" t="s">
        <v>33</v>
      </c>
      <c r="AO7" s="105" t="s">
        <v>18</v>
      </c>
      <c r="AP7" s="101" t="s">
        <v>34</v>
      </c>
      <c r="AQ7" s="101" t="s">
        <v>35</v>
      </c>
      <c r="AR7" s="101" t="s">
        <v>36</v>
      </c>
    </row>
    <row r="8" spans="1:44" ht="109" customHeight="1" thickBot="1" x14ac:dyDescent="0.4">
      <c r="A8" s="114"/>
      <c r="B8" s="104"/>
      <c r="C8" s="104"/>
      <c r="D8" s="104"/>
      <c r="E8" s="104"/>
      <c r="F8" s="104"/>
      <c r="G8" s="117"/>
      <c r="H8" s="114"/>
      <c r="I8" s="104"/>
      <c r="J8" s="104"/>
      <c r="K8" s="104"/>
      <c r="L8" s="104"/>
      <c r="M8" s="117"/>
      <c r="N8" s="112"/>
      <c r="O8" s="130"/>
      <c r="P8" s="104"/>
      <c r="Q8" s="104"/>
      <c r="R8" s="104"/>
      <c r="S8" s="104"/>
      <c r="T8" s="117"/>
      <c r="U8" s="112"/>
      <c r="V8" s="53" t="s">
        <v>37</v>
      </c>
      <c r="W8" s="54" t="s">
        <v>38</v>
      </c>
      <c r="X8" s="53" t="s">
        <v>37</v>
      </c>
      <c r="Y8" s="55" t="s">
        <v>38</v>
      </c>
      <c r="Z8" s="53" t="s">
        <v>37</v>
      </c>
      <c r="AA8" s="55" t="s">
        <v>38</v>
      </c>
      <c r="AB8" s="53" t="s">
        <v>37</v>
      </c>
      <c r="AC8" s="55" t="s">
        <v>38</v>
      </c>
      <c r="AD8" s="53" t="s">
        <v>37</v>
      </c>
      <c r="AE8" s="55" t="s">
        <v>38</v>
      </c>
      <c r="AF8" s="53" t="s">
        <v>37</v>
      </c>
      <c r="AG8" s="54" t="s">
        <v>38</v>
      </c>
      <c r="AH8" s="56" t="s">
        <v>38</v>
      </c>
      <c r="AI8" s="112"/>
      <c r="AJ8" s="114"/>
      <c r="AK8" s="104"/>
      <c r="AL8" s="104"/>
      <c r="AM8" s="106"/>
      <c r="AN8" s="108"/>
      <c r="AO8" s="106"/>
      <c r="AP8" s="102"/>
      <c r="AQ8" s="102"/>
      <c r="AR8" s="102"/>
    </row>
    <row r="9" spans="1:44" ht="21.75" customHeight="1" x14ac:dyDescent="0.35">
      <c r="A9" s="57">
        <v>0</v>
      </c>
      <c r="B9" s="58" t="s">
        <v>39</v>
      </c>
      <c r="C9" s="58" t="s">
        <v>40</v>
      </c>
      <c r="D9" s="58" t="s">
        <v>41</v>
      </c>
      <c r="E9" s="58" t="s">
        <v>42</v>
      </c>
      <c r="F9" s="59">
        <v>5</v>
      </c>
      <c r="G9" s="60">
        <v>75</v>
      </c>
      <c r="H9" s="61">
        <v>2000</v>
      </c>
      <c r="I9" s="62">
        <v>0</v>
      </c>
      <c r="J9" s="62">
        <v>20</v>
      </c>
      <c r="K9" s="62">
        <v>0</v>
      </c>
      <c r="L9" s="62">
        <v>500</v>
      </c>
      <c r="M9" s="63">
        <v>0</v>
      </c>
      <c r="N9" s="64">
        <f>H9+I9+J9+K9+L9+M9</f>
        <v>2520</v>
      </c>
      <c r="O9" s="61">
        <v>0</v>
      </c>
      <c r="P9" s="62">
        <v>0</v>
      </c>
      <c r="Q9" s="62">
        <v>0</v>
      </c>
      <c r="R9" s="62">
        <v>0</v>
      </c>
      <c r="S9" s="62">
        <v>300</v>
      </c>
      <c r="T9" s="63">
        <v>0</v>
      </c>
      <c r="U9" s="64">
        <f>O9+P9+Q9+R9+S9+T9</f>
        <v>300</v>
      </c>
      <c r="V9" s="65">
        <v>1</v>
      </c>
      <c r="W9" s="66">
        <v>100</v>
      </c>
      <c r="X9" s="65">
        <v>2</v>
      </c>
      <c r="Y9" s="66">
        <v>50</v>
      </c>
      <c r="Z9" s="65">
        <v>0</v>
      </c>
      <c r="AA9" s="66">
        <v>0</v>
      </c>
      <c r="AB9" s="65">
        <v>0</v>
      </c>
      <c r="AC9" s="66">
        <v>0</v>
      </c>
      <c r="AD9" s="65">
        <v>0</v>
      </c>
      <c r="AE9" s="66">
        <v>0</v>
      </c>
      <c r="AF9" s="65">
        <v>0</v>
      </c>
      <c r="AG9" s="67">
        <v>0</v>
      </c>
      <c r="AH9" s="64">
        <v>0</v>
      </c>
      <c r="AI9" s="68">
        <f>W9+Y9+AA9+AC9+AE9+AG9+AH9</f>
        <v>150</v>
      </c>
      <c r="AJ9" s="61">
        <v>3500</v>
      </c>
      <c r="AK9" s="62">
        <v>0</v>
      </c>
      <c r="AL9" s="63">
        <v>0</v>
      </c>
      <c r="AM9" s="64">
        <f>AJ9+AK9+AL9</f>
        <v>3500</v>
      </c>
      <c r="AN9" s="69">
        <v>0</v>
      </c>
      <c r="AO9" s="64">
        <f>AN9</f>
        <v>0</v>
      </c>
      <c r="AP9" s="70">
        <f>N9+U9+AI9+AM9+AO9</f>
        <v>6470</v>
      </c>
      <c r="AQ9" s="71">
        <f>AP9/100*10</f>
        <v>647</v>
      </c>
      <c r="AR9" s="72">
        <f>AP9-AQ9</f>
        <v>5823</v>
      </c>
    </row>
    <row r="10" spans="1:44" ht="21.75" customHeight="1" x14ac:dyDescent="0.35">
      <c r="A10" s="30">
        <v>1</v>
      </c>
      <c r="B10" s="31"/>
      <c r="C10" s="31"/>
      <c r="D10" s="31"/>
      <c r="E10" s="31"/>
      <c r="F10" s="32"/>
      <c r="G10" s="33"/>
      <c r="H10" s="1">
        <v>0</v>
      </c>
      <c r="I10" s="2">
        <v>0</v>
      </c>
      <c r="J10" s="2">
        <v>0</v>
      </c>
      <c r="K10" s="2">
        <v>0</v>
      </c>
      <c r="L10" s="2">
        <v>0</v>
      </c>
      <c r="M10" s="3">
        <v>0</v>
      </c>
      <c r="N10" s="96">
        <f t="shared" ref="N10:N24" si="0">H10+I10+J10+K10+L10+M10</f>
        <v>0</v>
      </c>
      <c r="O10" s="34">
        <v>0</v>
      </c>
      <c r="P10" s="35">
        <v>0</v>
      </c>
      <c r="Q10" s="35">
        <v>0</v>
      </c>
      <c r="R10" s="35">
        <v>0</v>
      </c>
      <c r="S10" s="35">
        <v>0</v>
      </c>
      <c r="T10" s="36">
        <v>0</v>
      </c>
      <c r="U10" s="4">
        <f t="shared" ref="U10:U24" si="1">O10+P10+Q10+R10+S10+T10</f>
        <v>0</v>
      </c>
      <c r="V10" s="5">
        <v>0</v>
      </c>
      <c r="W10" s="6">
        <v>0</v>
      </c>
      <c r="X10" s="5"/>
      <c r="Y10" s="6"/>
      <c r="Z10" s="5">
        <v>0</v>
      </c>
      <c r="AA10" s="6"/>
      <c r="AB10" s="5">
        <v>0</v>
      </c>
      <c r="AC10" s="6"/>
      <c r="AD10" s="5">
        <v>0</v>
      </c>
      <c r="AE10" s="6"/>
      <c r="AF10" s="5">
        <v>0</v>
      </c>
      <c r="AG10" s="37"/>
      <c r="AH10" s="38">
        <v>0</v>
      </c>
      <c r="AI10" s="7">
        <f t="shared" ref="AI10:AI24" si="2">W10+Y10+AA10+AC10+AE10+AG10+AH10</f>
        <v>0</v>
      </c>
      <c r="AJ10" s="8">
        <v>0</v>
      </c>
      <c r="AK10" s="9">
        <v>0</v>
      </c>
      <c r="AL10" s="10">
        <v>0</v>
      </c>
      <c r="AM10" s="94">
        <f t="shared" ref="AM10:AM24" si="3">AJ10+AK10+AL10</f>
        <v>0</v>
      </c>
      <c r="AN10" s="39">
        <v>0</v>
      </c>
      <c r="AO10" s="11">
        <f t="shared" ref="AO10:AO24" si="4">AN10</f>
        <v>0</v>
      </c>
      <c r="AP10" s="23">
        <f t="shared" ref="AP10:AP24" si="5">N10+U10+AI10+AM10+AO10</f>
        <v>0</v>
      </c>
      <c r="AQ10" s="24">
        <f t="shared" ref="AQ10:AQ24" si="6">AP10/100*10</f>
        <v>0</v>
      </c>
      <c r="AR10" s="25">
        <f t="shared" ref="AR10:AR24" si="7">AP10-AQ10</f>
        <v>0</v>
      </c>
    </row>
    <row r="11" spans="1:44" ht="21.75" customHeight="1" x14ac:dyDescent="0.35">
      <c r="A11" s="30">
        <v>2</v>
      </c>
      <c r="B11" s="31"/>
      <c r="C11" s="31"/>
      <c r="D11" s="31"/>
      <c r="E11" s="31"/>
      <c r="F11" s="32"/>
      <c r="G11" s="33"/>
      <c r="H11" s="1">
        <v>0</v>
      </c>
      <c r="I11" s="2">
        <v>0</v>
      </c>
      <c r="J11" s="2">
        <v>0</v>
      </c>
      <c r="K11" s="2">
        <v>0</v>
      </c>
      <c r="L11" s="2">
        <v>0</v>
      </c>
      <c r="M11" s="3">
        <v>0</v>
      </c>
      <c r="N11" s="96">
        <f t="shared" si="0"/>
        <v>0</v>
      </c>
      <c r="O11" s="34">
        <v>0</v>
      </c>
      <c r="P11" s="35">
        <v>0</v>
      </c>
      <c r="Q11" s="35">
        <v>0</v>
      </c>
      <c r="R11" s="35">
        <v>0</v>
      </c>
      <c r="S11" s="35">
        <v>0</v>
      </c>
      <c r="T11" s="36">
        <v>0</v>
      </c>
      <c r="U11" s="4">
        <f t="shared" si="1"/>
        <v>0</v>
      </c>
      <c r="V11" s="5">
        <v>0</v>
      </c>
      <c r="W11" s="6"/>
      <c r="X11" s="5">
        <v>0</v>
      </c>
      <c r="Y11" s="6"/>
      <c r="Z11" s="5">
        <v>0</v>
      </c>
      <c r="AA11" s="6"/>
      <c r="AB11" s="5">
        <v>0</v>
      </c>
      <c r="AC11" s="6"/>
      <c r="AD11" s="5">
        <v>0</v>
      </c>
      <c r="AE11" s="6"/>
      <c r="AF11" s="5">
        <v>0</v>
      </c>
      <c r="AG11" s="37"/>
      <c r="AH11" s="38">
        <v>0</v>
      </c>
      <c r="AI11" s="7">
        <f t="shared" si="2"/>
        <v>0</v>
      </c>
      <c r="AJ11" s="8">
        <v>0</v>
      </c>
      <c r="AK11" s="9">
        <v>0</v>
      </c>
      <c r="AL11" s="10">
        <v>0</v>
      </c>
      <c r="AM11" s="94">
        <f t="shared" si="3"/>
        <v>0</v>
      </c>
      <c r="AN11" s="39">
        <v>0</v>
      </c>
      <c r="AO11" s="11">
        <f t="shared" si="4"/>
        <v>0</v>
      </c>
      <c r="AP11" s="23">
        <f t="shared" si="5"/>
        <v>0</v>
      </c>
      <c r="AQ11" s="24">
        <f t="shared" si="6"/>
        <v>0</v>
      </c>
      <c r="AR11" s="25">
        <f t="shared" si="7"/>
        <v>0</v>
      </c>
    </row>
    <row r="12" spans="1:44" ht="21.75" customHeight="1" x14ac:dyDescent="0.35">
      <c r="A12" s="30">
        <v>3</v>
      </c>
      <c r="B12" s="31"/>
      <c r="C12" s="31"/>
      <c r="D12" s="31"/>
      <c r="E12" s="31"/>
      <c r="F12" s="32"/>
      <c r="G12" s="33"/>
      <c r="H12" s="1">
        <v>0</v>
      </c>
      <c r="I12" s="2">
        <v>0</v>
      </c>
      <c r="J12" s="2">
        <v>0</v>
      </c>
      <c r="K12" s="2">
        <v>0</v>
      </c>
      <c r="L12" s="2">
        <v>0</v>
      </c>
      <c r="M12" s="3">
        <v>0</v>
      </c>
      <c r="N12" s="96">
        <f t="shared" si="0"/>
        <v>0</v>
      </c>
      <c r="O12" s="34">
        <v>0</v>
      </c>
      <c r="P12" s="35">
        <v>0</v>
      </c>
      <c r="Q12" s="35">
        <v>0</v>
      </c>
      <c r="R12" s="35">
        <v>0</v>
      </c>
      <c r="S12" s="35">
        <v>0</v>
      </c>
      <c r="T12" s="36">
        <v>0</v>
      </c>
      <c r="U12" s="4">
        <f t="shared" si="1"/>
        <v>0</v>
      </c>
      <c r="V12" s="5">
        <v>0</v>
      </c>
      <c r="W12" s="6"/>
      <c r="X12" s="5">
        <v>0</v>
      </c>
      <c r="Y12" s="6"/>
      <c r="Z12" s="5">
        <v>0</v>
      </c>
      <c r="AA12" s="6"/>
      <c r="AB12" s="5">
        <v>0</v>
      </c>
      <c r="AC12" s="6"/>
      <c r="AD12" s="5">
        <v>0</v>
      </c>
      <c r="AE12" s="6"/>
      <c r="AF12" s="5">
        <v>0</v>
      </c>
      <c r="AG12" s="37"/>
      <c r="AH12" s="38">
        <v>0</v>
      </c>
      <c r="AI12" s="7">
        <f t="shared" si="2"/>
        <v>0</v>
      </c>
      <c r="AJ12" s="8">
        <v>0</v>
      </c>
      <c r="AK12" s="9">
        <v>0</v>
      </c>
      <c r="AL12" s="10">
        <v>0</v>
      </c>
      <c r="AM12" s="94">
        <f t="shared" si="3"/>
        <v>0</v>
      </c>
      <c r="AN12" s="39">
        <v>0</v>
      </c>
      <c r="AO12" s="11">
        <f t="shared" si="4"/>
        <v>0</v>
      </c>
      <c r="AP12" s="23">
        <f t="shared" si="5"/>
        <v>0</v>
      </c>
      <c r="AQ12" s="24">
        <f t="shared" si="6"/>
        <v>0</v>
      </c>
      <c r="AR12" s="25">
        <f t="shared" si="7"/>
        <v>0</v>
      </c>
    </row>
    <row r="13" spans="1:44" ht="21.75" customHeight="1" x14ac:dyDescent="0.35">
      <c r="A13" s="30">
        <v>4</v>
      </c>
      <c r="B13" s="31"/>
      <c r="C13" s="31"/>
      <c r="D13" s="31"/>
      <c r="E13" s="31"/>
      <c r="F13" s="32"/>
      <c r="G13" s="33"/>
      <c r="H13" s="1">
        <v>0</v>
      </c>
      <c r="I13" s="2">
        <v>0</v>
      </c>
      <c r="J13" s="2">
        <v>0</v>
      </c>
      <c r="K13" s="2">
        <v>0</v>
      </c>
      <c r="L13" s="2">
        <v>0</v>
      </c>
      <c r="M13" s="3">
        <v>0</v>
      </c>
      <c r="N13" s="96">
        <f t="shared" si="0"/>
        <v>0</v>
      </c>
      <c r="O13" s="34">
        <v>0</v>
      </c>
      <c r="P13" s="35">
        <v>0</v>
      </c>
      <c r="Q13" s="35">
        <v>0</v>
      </c>
      <c r="R13" s="35">
        <v>0</v>
      </c>
      <c r="S13" s="35">
        <v>0</v>
      </c>
      <c r="T13" s="36">
        <v>0</v>
      </c>
      <c r="U13" s="4">
        <f t="shared" si="1"/>
        <v>0</v>
      </c>
      <c r="V13" s="5">
        <v>0</v>
      </c>
      <c r="W13" s="6"/>
      <c r="X13" s="5">
        <v>0</v>
      </c>
      <c r="Y13" s="6"/>
      <c r="Z13" s="5">
        <v>0</v>
      </c>
      <c r="AA13" s="6"/>
      <c r="AB13" s="5">
        <v>0</v>
      </c>
      <c r="AC13" s="6"/>
      <c r="AD13" s="5">
        <v>0</v>
      </c>
      <c r="AE13" s="6"/>
      <c r="AF13" s="5">
        <v>0</v>
      </c>
      <c r="AG13" s="37"/>
      <c r="AH13" s="38">
        <v>0</v>
      </c>
      <c r="AI13" s="7">
        <f t="shared" si="2"/>
        <v>0</v>
      </c>
      <c r="AJ13" s="8">
        <v>0</v>
      </c>
      <c r="AK13" s="9">
        <v>0</v>
      </c>
      <c r="AL13" s="10">
        <v>0</v>
      </c>
      <c r="AM13" s="94">
        <f t="shared" si="3"/>
        <v>0</v>
      </c>
      <c r="AN13" s="39">
        <v>0</v>
      </c>
      <c r="AO13" s="11">
        <f t="shared" si="4"/>
        <v>0</v>
      </c>
      <c r="AP13" s="23">
        <f t="shared" si="5"/>
        <v>0</v>
      </c>
      <c r="AQ13" s="24">
        <f t="shared" si="6"/>
        <v>0</v>
      </c>
      <c r="AR13" s="25">
        <f t="shared" si="7"/>
        <v>0</v>
      </c>
    </row>
    <row r="14" spans="1:44" ht="21.75" customHeight="1" x14ac:dyDescent="0.35">
      <c r="A14" s="30">
        <v>5</v>
      </c>
      <c r="B14" s="31"/>
      <c r="C14" s="31"/>
      <c r="D14" s="31"/>
      <c r="E14" s="31"/>
      <c r="F14" s="32"/>
      <c r="G14" s="33"/>
      <c r="H14" s="1">
        <v>0</v>
      </c>
      <c r="I14" s="2">
        <v>0</v>
      </c>
      <c r="J14" s="2">
        <v>0</v>
      </c>
      <c r="K14" s="2">
        <v>0</v>
      </c>
      <c r="L14" s="2">
        <v>0</v>
      </c>
      <c r="M14" s="3">
        <v>0</v>
      </c>
      <c r="N14" s="96">
        <f t="shared" si="0"/>
        <v>0</v>
      </c>
      <c r="O14" s="34">
        <v>0</v>
      </c>
      <c r="P14" s="35">
        <v>0</v>
      </c>
      <c r="Q14" s="35">
        <v>0</v>
      </c>
      <c r="R14" s="35">
        <v>0</v>
      </c>
      <c r="S14" s="35">
        <v>0</v>
      </c>
      <c r="T14" s="36">
        <v>0</v>
      </c>
      <c r="U14" s="4">
        <f t="shared" si="1"/>
        <v>0</v>
      </c>
      <c r="V14" s="5">
        <v>0</v>
      </c>
      <c r="W14" s="6"/>
      <c r="X14" s="5">
        <v>0</v>
      </c>
      <c r="Y14" s="6"/>
      <c r="Z14" s="5">
        <v>0</v>
      </c>
      <c r="AA14" s="6"/>
      <c r="AB14" s="5">
        <v>0</v>
      </c>
      <c r="AC14" s="6"/>
      <c r="AD14" s="5">
        <v>0</v>
      </c>
      <c r="AE14" s="6"/>
      <c r="AF14" s="5">
        <v>0</v>
      </c>
      <c r="AG14" s="37"/>
      <c r="AH14" s="38">
        <v>0</v>
      </c>
      <c r="AI14" s="7">
        <f t="shared" si="2"/>
        <v>0</v>
      </c>
      <c r="AJ14" s="8">
        <v>0</v>
      </c>
      <c r="AK14" s="9">
        <v>0</v>
      </c>
      <c r="AL14" s="10">
        <v>0</v>
      </c>
      <c r="AM14" s="94">
        <f t="shared" si="3"/>
        <v>0</v>
      </c>
      <c r="AN14" s="39">
        <v>0</v>
      </c>
      <c r="AO14" s="11">
        <f t="shared" si="4"/>
        <v>0</v>
      </c>
      <c r="AP14" s="23">
        <f t="shared" si="5"/>
        <v>0</v>
      </c>
      <c r="AQ14" s="24">
        <f t="shared" si="6"/>
        <v>0</v>
      </c>
      <c r="AR14" s="25">
        <f t="shared" si="7"/>
        <v>0</v>
      </c>
    </row>
    <row r="15" spans="1:44" ht="21.75" customHeight="1" x14ac:dyDescent="0.35">
      <c r="A15" s="30">
        <v>6</v>
      </c>
      <c r="B15" s="31"/>
      <c r="C15" s="31"/>
      <c r="D15" s="31"/>
      <c r="E15" s="31"/>
      <c r="F15" s="32"/>
      <c r="G15" s="33"/>
      <c r="H15" s="1">
        <v>0</v>
      </c>
      <c r="I15" s="2">
        <v>0</v>
      </c>
      <c r="J15" s="2">
        <v>0</v>
      </c>
      <c r="K15" s="2">
        <v>0</v>
      </c>
      <c r="L15" s="2">
        <v>0</v>
      </c>
      <c r="M15" s="3">
        <v>0</v>
      </c>
      <c r="N15" s="96">
        <f t="shared" si="0"/>
        <v>0</v>
      </c>
      <c r="O15" s="34">
        <v>0</v>
      </c>
      <c r="P15" s="35">
        <v>0</v>
      </c>
      <c r="Q15" s="35">
        <v>0</v>
      </c>
      <c r="R15" s="35">
        <v>0</v>
      </c>
      <c r="S15" s="35">
        <v>0</v>
      </c>
      <c r="T15" s="36">
        <v>0</v>
      </c>
      <c r="U15" s="4">
        <f t="shared" si="1"/>
        <v>0</v>
      </c>
      <c r="V15" s="5">
        <v>0</v>
      </c>
      <c r="W15" s="6"/>
      <c r="X15" s="5">
        <v>0</v>
      </c>
      <c r="Y15" s="6"/>
      <c r="Z15" s="5">
        <v>0</v>
      </c>
      <c r="AA15" s="6"/>
      <c r="AB15" s="5">
        <v>0</v>
      </c>
      <c r="AC15" s="6"/>
      <c r="AD15" s="5">
        <v>0</v>
      </c>
      <c r="AE15" s="6"/>
      <c r="AF15" s="5">
        <v>0</v>
      </c>
      <c r="AG15" s="37"/>
      <c r="AH15" s="38">
        <v>0</v>
      </c>
      <c r="AI15" s="7">
        <f t="shared" si="2"/>
        <v>0</v>
      </c>
      <c r="AJ15" s="8">
        <v>0</v>
      </c>
      <c r="AK15" s="9">
        <v>0</v>
      </c>
      <c r="AL15" s="10">
        <v>0</v>
      </c>
      <c r="AM15" s="94">
        <f t="shared" si="3"/>
        <v>0</v>
      </c>
      <c r="AN15" s="39">
        <v>0</v>
      </c>
      <c r="AO15" s="11">
        <f t="shared" si="4"/>
        <v>0</v>
      </c>
      <c r="AP15" s="23">
        <f t="shared" si="5"/>
        <v>0</v>
      </c>
      <c r="AQ15" s="24">
        <f t="shared" si="6"/>
        <v>0</v>
      </c>
      <c r="AR15" s="25">
        <f t="shared" si="7"/>
        <v>0</v>
      </c>
    </row>
    <row r="16" spans="1:44" ht="21.75" customHeight="1" x14ac:dyDescent="0.35">
      <c r="A16" s="30">
        <v>7</v>
      </c>
      <c r="B16" s="40"/>
      <c r="C16" s="31"/>
      <c r="D16" s="31"/>
      <c r="E16" s="31"/>
      <c r="F16" s="32"/>
      <c r="G16" s="33"/>
      <c r="H16" s="1">
        <v>0</v>
      </c>
      <c r="I16" s="2">
        <v>0</v>
      </c>
      <c r="J16" s="2">
        <v>0</v>
      </c>
      <c r="K16" s="2">
        <v>0</v>
      </c>
      <c r="L16" s="2">
        <v>0</v>
      </c>
      <c r="M16" s="3">
        <v>0</v>
      </c>
      <c r="N16" s="96">
        <f t="shared" si="0"/>
        <v>0</v>
      </c>
      <c r="O16" s="34">
        <v>0</v>
      </c>
      <c r="P16" s="35">
        <v>0</v>
      </c>
      <c r="Q16" s="35">
        <v>0</v>
      </c>
      <c r="R16" s="35">
        <v>0</v>
      </c>
      <c r="S16" s="35">
        <v>0</v>
      </c>
      <c r="T16" s="36">
        <v>0</v>
      </c>
      <c r="U16" s="4">
        <f t="shared" si="1"/>
        <v>0</v>
      </c>
      <c r="V16" s="5">
        <v>0</v>
      </c>
      <c r="W16" s="6"/>
      <c r="X16" s="5">
        <v>0</v>
      </c>
      <c r="Y16" s="6"/>
      <c r="Z16" s="5">
        <v>0</v>
      </c>
      <c r="AA16" s="6"/>
      <c r="AB16" s="5">
        <v>0</v>
      </c>
      <c r="AC16" s="6"/>
      <c r="AD16" s="5">
        <v>0</v>
      </c>
      <c r="AE16" s="6"/>
      <c r="AF16" s="5">
        <v>0</v>
      </c>
      <c r="AG16" s="37"/>
      <c r="AH16" s="38">
        <v>0</v>
      </c>
      <c r="AI16" s="7">
        <f t="shared" si="2"/>
        <v>0</v>
      </c>
      <c r="AJ16" s="8">
        <v>0</v>
      </c>
      <c r="AK16" s="9">
        <v>0</v>
      </c>
      <c r="AL16" s="10">
        <v>0</v>
      </c>
      <c r="AM16" s="94">
        <f t="shared" si="3"/>
        <v>0</v>
      </c>
      <c r="AN16" s="39">
        <v>0</v>
      </c>
      <c r="AO16" s="11">
        <f t="shared" si="4"/>
        <v>0</v>
      </c>
      <c r="AP16" s="23">
        <f t="shared" si="5"/>
        <v>0</v>
      </c>
      <c r="AQ16" s="24">
        <f t="shared" si="6"/>
        <v>0</v>
      </c>
      <c r="AR16" s="25">
        <f t="shared" si="7"/>
        <v>0</v>
      </c>
    </row>
    <row r="17" spans="1:44" ht="21.75" customHeight="1" x14ac:dyDescent="0.35">
      <c r="A17" s="30">
        <v>8</v>
      </c>
      <c r="B17" s="31"/>
      <c r="C17" s="31"/>
      <c r="D17" s="31"/>
      <c r="E17" s="31"/>
      <c r="F17" s="32"/>
      <c r="G17" s="33"/>
      <c r="H17" s="1">
        <v>0</v>
      </c>
      <c r="I17" s="2">
        <v>0</v>
      </c>
      <c r="J17" s="2">
        <v>0</v>
      </c>
      <c r="K17" s="2">
        <v>0</v>
      </c>
      <c r="L17" s="2">
        <v>0</v>
      </c>
      <c r="M17" s="3">
        <v>0</v>
      </c>
      <c r="N17" s="96">
        <f t="shared" si="0"/>
        <v>0</v>
      </c>
      <c r="O17" s="34">
        <v>0</v>
      </c>
      <c r="P17" s="35">
        <v>0</v>
      </c>
      <c r="Q17" s="35">
        <v>0</v>
      </c>
      <c r="R17" s="35">
        <v>0</v>
      </c>
      <c r="S17" s="35">
        <v>0</v>
      </c>
      <c r="T17" s="36">
        <v>0</v>
      </c>
      <c r="U17" s="4">
        <f t="shared" si="1"/>
        <v>0</v>
      </c>
      <c r="V17" s="5">
        <v>0</v>
      </c>
      <c r="W17" s="6"/>
      <c r="X17" s="5">
        <v>0</v>
      </c>
      <c r="Y17" s="6"/>
      <c r="Z17" s="5">
        <v>0</v>
      </c>
      <c r="AA17" s="6"/>
      <c r="AB17" s="5">
        <v>0</v>
      </c>
      <c r="AC17" s="6"/>
      <c r="AD17" s="5">
        <v>0</v>
      </c>
      <c r="AE17" s="6"/>
      <c r="AF17" s="5">
        <v>0</v>
      </c>
      <c r="AG17" s="37"/>
      <c r="AH17" s="38">
        <v>0</v>
      </c>
      <c r="AI17" s="7">
        <f t="shared" si="2"/>
        <v>0</v>
      </c>
      <c r="AJ17" s="8">
        <v>0</v>
      </c>
      <c r="AK17" s="9">
        <v>0</v>
      </c>
      <c r="AL17" s="10">
        <v>0</v>
      </c>
      <c r="AM17" s="94">
        <f t="shared" si="3"/>
        <v>0</v>
      </c>
      <c r="AN17" s="39">
        <v>0</v>
      </c>
      <c r="AO17" s="11">
        <f t="shared" si="4"/>
        <v>0</v>
      </c>
      <c r="AP17" s="23">
        <f t="shared" si="5"/>
        <v>0</v>
      </c>
      <c r="AQ17" s="24">
        <f t="shared" si="6"/>
        <v>0</v>
      </c>
      <c r="AR17" s="25">
        <f t="shared" si="7"/>
        <v>0</v>
      </c>
    </row>
    <row r="18" spans="1:44" ht="21.75" customHeight="1" x14ac:dyDescent="0.35">
      <c r="A18" s="30">
        <v>9</v>
      </c>
      <c r="B18" s="31"/>
      <c r="C18" s="31"/>
      <c r="D18" s="31"/>
      <c r="E18" s="31"/>
      <c r="F18" s="32"/>
      <c r="G18" s="33"/>
      <c r="H18" s="1">
        <v>0</v>
      </c>
      <c r="I18" s="2">
        <v>0</v>
      </c>
      <c r="J18" s="2">
        <v>0</v>
      </c>
      <c r="K18" s="2">
        <v>0</v>
      </c>
      <c r="L18" s="2">
        <v>0</v>
      </c>
      <c r="M18" s="3">
        <v>0</v>
      </c>
      <c r="N18" s="96">
        <f t="shared" si="0"/>
        <v>0</v>
      </c>
      <c r="O18" s="34">
        <v>0</v>
      </c>
      <c r="P18" s="35">
        <v>0</v>
      </c>
      <c r="Q18" s="35">
        <v>0</v>
      </c>
      <c r="R18" s="35">
        <v>0</v>
      </c>
      <c r="S18" s="35">
        <v>0</v>
      </c>
      <c r="T18" s="36">
        <v>0</v>
      </c>
      <c r="U18" s="4">
        <f t="shared" si="1"/>
        <v>0</v>
      </c>
      <c r="V18" s="5">
        <v>0</v>
      </c>
      <c r="W18" s="6"/>
      <c r="X18" s="5">
        <v>0</v>
      </c>
      <c r="Y18" s="6"/>
      <c r="Z18" s="5">
        <v>0</v>
      </c>
      <c r="AA18" s="6"/>
      <c r="AB18" s="5">
        <v>0</v>
      </c>
      <c r="AC18" s="6"/>
      <c r="AD18" s="5">
        <v>0</v>
      </c>
      <c r="AE18" s="6"/>
      <c r="AF18" s="5">
        <v>0</v>
      </c>
      <c r="AG18" s="37"/>
      <c r="AH18" s="38">
        <v>0</v>
      </c>
      <c r="AI18" s="7">
        <f t="shared" si="2"/>
        <v>0</v>
      </c>
      <c r="AJ18" s="8">
        <v>0</v>
      </c>
      <c r="AK18" s="9">
        <v>0</v>
      </c>
      <c r="AL18" s="10">
        <v>0</v>
      </c>
      <c r="AM18" s="94">
        <f t="shared" si="3"/>
        <v>0</v>
      </c>
      <c r="AN18" s="39">
        <v>0</v>
      </c>
      <c r="AO18" s="11">
        <f t="shared" si="4"/>
        <v>0</v>
      </c>
      <c r="AP18" s="23">
        <f t="shared" si="5"/>
        <v>0</v>
      </c>
      <c r="AQ18" s="24">
        <f t="shared" si="6"/>
        <v>0</v>
      </c>
      <c r="AR18" s="25">
        <f t="shared" si="7"/>
        <v>0</v>
      </c>
    </row>
    <row r="19" spans="1:44" ht="21.75" customHeight="1" x14ac:dyDescent="0.35">
      <c r="A19" s="30">
        <v>10</v>
      </c>
      <c r="B19" s="31"/>
      <c r="C19" s="31"/>
      <c r="D19" s="31"/>
      <c r="E19" s="31"/>
      <c r="F19" s="32"/>
      <c r="G19" s="33"/>
      <c r="H19" s="1">
        <v>0</v>
      </c>
      <c r="I19" s="2">
        <v>0</v>
      </c>
      <c r="J19" s="2">
        <v>0</v>
      </c>
      <c r="K19" s="2">
        <v>0</v>
      </c>
      <c r="L19" s="2">
        <v>0</v>
      </c>
      <c r="M19" s="3">
        <v>0</v>
      </c>
      <c r="N19" s="96">
        <f t="shared" si="0"/>
        <v>0</v>
      </c>
      <c r="O19" s="34">
        <v>0</v>
      </c>
      <c r="P19" s="35">
        <v>0</v>
      </c>
      <c r="Q19" s="35">
        <v>0</v>
      </c>
      <c r="R19" s="35">
        <v>0</v>
      </c>
      <c r="S19" s="35">
        <v>0</v>
      </c>
      <c r="T19" s="36">
        <v>0</v>
      </c>
      <c r="U19" s="4">
        <f t="shared" si="1"/>
        <v>0</v>
      </c>
      <c r="V19" s="5">
        <v>0</v>
      </c>
      <c r="W19" s="6"/>
      <c r="X19" s="5">
        <v>0</v>
      </c>
      <c r="Y19" s="6"/>
      <c r="Z19" s="5">
        <v>0</v>
      </c>
      <c r="AA19" s="6"/>
      <c r="AB19" s="5">
        <v>0</v>
      </c>
      <c r="AC19" s="6"/>
      <c r="AD19" s="5">
        <v>0</v>
      </c>
      <c r="AE19" s="6"/>
      <c r="AF19" s="5">
        <v>0</v>
      </c>
      <c r="AG19" s="37"/>
      <c r="AH19" s="38">
        <v>0</v>
      </c>
      <c r="AI19" s="7">
        <f t="shared" si="2"/>
        <v>0</v>
      </c>
      <c r="AJ19" s="8">
        <v>0</v>
      </c>
      <c r="AK19" s="9">
        <v>0</v>
      </c>
      <c r="AL19" s="10">
        <v>0</v>
      </c>
      <c r="AM19" s="94">
        <f t="shared" si="3"/>
        <v>0</v>
      </c>
      <c r="AN19" s="39">
        <v>0</v>
      </c>
      <c r="AO19" s="11">
        <f t="shared" si="4"/>
        <v>0</v>
      </c>
      <c r="AP19" s="23">
        <f t="shared" si="5"/>
        <v>0</v>
      </c>
      <c r="AQ19" s="24">
        <f t="shared" si="6"/>
        <v>0</v>
      </c>
      <c r="AR19" s="25">
        <f t="shared" si="7"/>
        <v>0</v>
      </c>
    </row>
    <row r="20" spans="1:44" ht="21.75" customHeight="1" x14ac:dyDescent="0.35">
      <c r="A20" s="30">
        <v>11</v>
      </c>
      <c r="B20" s="31"/>
      <c r="C20" s="31"/>
      <c r="D20" s="31"/>
      <c r="E20" s="31"/>
      <c r="F20" s="32"/>
      <c r="G20" s="33"/>
      <c r="H20" s="1">
        <v>0</v>
      </c>
      <c r="I20" s="2">
        <v>0</v>
      </c>
      <c r="J20" s="2">
        <v>0</v>
      </c>
      <c r="K20" s="2">
        <v>0</v>
      </c>
      <c r="L20" s="2">
        <v>0</v>
      </c>
      <c r="M20" s="3">
        <v>0</v>
      </c>
      <c r="N20" s="96">
        <f t="shared" si="0"/>
        <v>0</v>
      </c>
      <c r="O20" s="34">
        <v>0</v>
      </c>
      <c r="P20" s="35">
        <v>0</v>
      </c>
      <c r="Q20" s="35">
        <v>0</v>
      </c>
      <c r="R20" s="35">
        <v>0</v>
      </c>
      <c r="S20" s="35">
        <v>0</v>
      </c>
      <c r="T20" s="36">
        <v>0</v>
      </c>
      <c r="U20" s="4">
        <f t="shared" si="1"/>
        <v>0</v>
      </c>
      <c r="V20" s="5">
        <v>0</v>
      </c>
      <c r="W20" s="6"/>
      <c r="X20" s="5">
        <v>0</v>
      </c>
      <c r="Y20" s="6"/>
      <c r="Z20" s="5">
        <v>0</v>
      </c>
      <c r="AA20" s="6"/>
      <c r="AB20" s="5">
        <v>0</v>
      </c>
      <c r="AC20" s="6"/>
      <c r="AD20" s="5">
        <v>0</v>
      </c>
      <c r="AE20" s="6"/>
      <c r="AF20" s="5">
        <v>0</v>
      </c>
      <c r="AG20" s="37"/>
      <c r="AH20" s="38">
        <v>0</v>
      </c>
      <c r="AI20" s="7">
        <f t="shared" si="2"/>
        <v>0</v>
      </c>
      <c r="AJ20" s="8">
        <v>0</v>
      </c>
      <c r="AK20" s="9">
        <v>0</v>
      </c>
      <c r="AL20" s="10">
        <v>0</v>
      </c>
      <c r="AM20" s="94">
        <f t="shared" si="3"/>
        <v>0</v>
      </c>
      <c r="AN20" s="39">
        <v>0</v>
      </c>
      <c r="AO20" s="11">
        <f t="shared" si="4"/>
        <v>0</v>
      </c>
      <c r="AP20" s="23">
        <f t="shared" si="5"/>
        <v>0</v>
      </c>
      <c r="AQ20" s="24">
        <f t="shared" si="6"/>
        <v>0</v>
      </c>
      <c r="AR20" s="25">
        <f t="shared" si="7"/>
        <v>0</v>
      </c>
    </row>
    <row r="21" spans="1:44" ht="21.75" customHeight="1" x14ac:dyDescent="0.35">
      <c r="A21" s="30">
        <v>12</v>
      </c>
      <c r="B21" s="31"/>
      <c r="C21" s="31"/>
      <c r="D21" s="31"/>
      <c r="E21" s="31"/>
      <c r="F21" s="32"/>
      <c r="G21" s="33"/>
      <c r="H21" s="1">
        <v>0</v>
      </c>
      <c r="I21" s="2">
        <v>0</v>
      </c>
      <c r="J21" s="2">
        <v>0</v>
      </c>
      <c r="K21" s="2">
        <v>0</v>
      </c>
      <c r="L21" s="2">
        <v>0</v>
      </c>
      <c r="M21" s="3">
        <v>0</v>
      </c>
      <c r="N21" s="96">
        <f t="shared" si="0"/>
        <v>0</v>
      </c>
      <c r="O21" s="34">
        <v>0</v>
      </c>
      <c r="P21" s="35">
        <v>0</v>
      </c>
      <c r="Q21" s="35">
        <v>0</v>
      </c>
      <c r="R21" s="35">
        <v>0</v>
      </c>
      <c r="S21" s="35">
        <v>0</v>
      </c>
      <c r="T21" s="36">
        <v>0</v>
      </c>
      <c r="U21" s="4">
        <f t="shared" si="1"/>
        <v>0</v>
      </c>
      <c r="V21" s="5">
        <v>0</v>
      </c>
      <c r="W21" s="6"/>
      <c r="X21" s="5">
        <v>0</v>
      </c>
      <c r="Y21" s="6"/>
      <c r="Z21" s="5">
        <v>0</v>
      </c>
      <c r="AA21" s="6"/>
      <c r="AB21" s="5">
        <v>0</v>
      </c>
      <c r="AC21" s="6"/>
      <c r="AD21" s="5">
        <v>0</v>
      </c>
      <c r="AE21" s="6"/>
      <c r="AF21" s="5">
        <v>0</v>
      </c>
      <c r="AG21" s="37"/>
      <c r="AH21" s="38">
        <v>0</v>
      </c>
      <c r="AI21" s="7">
        <f t="shared" si="2"/>
        <v>0</v>
      </c>
      <c r="AJ21" s="8">
        <v>0</v>
      </c>
      <c r="AK21" s="9">
        <v>0</v>
      </c>
      <c r="AL21" s="10">
        <v>0</v>
      </c>
      <c r="AM21" s="94">
        <f t="shared" si="3"/>
        <v>0</v>
      </c>
      <c r="AN21" s="39">
        <v>0</v>
      </c>
      <c r="AO21" s="11">
        <f t="shared" si="4"/>
        <v>0</v>
      </c>
      <c r="AP21" s="23">
        <f t="shared" si="5"/>
        <v>0</v>
      </c>
      <c r="AQ21" s="24">
        <f t="shared" si="6"/>
        <v>0</v>
      </c>
      <c r="AR21" s="25">
        <f t="shared" si="7"/>
        <v>0</v>
      </c>
    </row>
    <row r="22" spans="1:44" ht="21.75" customHeight="1" x14ac:dyDescent="0.35">
      <c r="A22" s="30">
        <v>13</v>
      </c>
      <c r="B22" s="31"/>
      <c r="C22" s="31"/>
      <c r="D22" s="31"/>
      <c r="E22" s="31"/>
      <c r="F22" s="32"/>
      <c r="G22" s="33"/>
      <c r="H22" s="1">
        <v>0</v>
      </c>
      <c r="I22" s="2">
        <v>0</v>
      </c>
      <c r="J22" s="2">
        <v>0</v>
      </c>
      <c r="K22" s="2">
        <v>0</v>
      </c>
      <c r="L22" s="2">
        <v>0</v>
      </c>
      <c r="M22" s="3">
        <v>0</v>
      </c>
      <c r="N22" s="96">
        <f t="shared" si="0"/>
        <v>0</v>
      </c>
      <c r="O22" s="34">
        <v>0</v>
      </c>
      <c r="P22" s="35">
        <v>0</v>
      </c>
      <c r="Q22" s="35">
        <v>0</v>
      </c>
      <c r="R22" s="35">
        <v>0</v>
      </c>
      <c r="S22" s="35">
        <v>0</v>
      </c>
      <c r="T22" s="36">
        <v>0</v>
      </c>
      <c r="U22" s="4">
        <f t="shared" si="1"/>
        <v>0</v>
      </c>
      <c r="V22" s="5">
        <v>0</v>
      </c>
      <c r="W22" s="6"/>
      <c r="X22" s="5">
        <v>0</v>
      </c>
      <c r="Y22" s="6"/>
      <c r="Z22" s="5">
        <v>0</v>
      </c>
      <c r="AA22" s="6"/>
      <c r="AB22" s="5">
        <v>0</v>
      </c>
      <c r="AC22" s="6"/>
      <c r="AD22" s="5">
        <v>0</v>
      </c>
      <c r="AE22" s="6"/>
      <c r="AF22" s="5">
        <v>0</v>
      </c>
      <c r="AG22" s="37"/>
      <c r="AH22" s="38">
        <v>0</v>
      </c>
      <c r="AI22" s="7">
        <f t="shared" si="2"/>
        <v>0</v>
      </c>
      <c r="AJ22" s="8">
        <v>0</v>
      </c>
      <c r="AK22" s="9">
        <v>0</v>
      </c>
      <c r="AL22" s="10">
        <v>0</v>
      </c>
      <c r="AM22" s="94">
        <f t="shared" si="3"/>
        <v>0</v>
      </c>
      <c r="AN22" s="39">
        <v>0</v>
      </c>
      <c r="AO22" s="11">
        <f t="shared" si="4"/>
        <v>0</v>
      </c>
      <c r="AP22" s="23">
        <f t="shared" si="5"/>
        <v>0</v>
      </c>
      <c r="AQ22" s="24">
        <f t="shared" si="6"/>
        <v>0</v>
      </c>
      <c r="AR22" s="25">
        <f t="shared" si="7"/>
        <v>0</v>
      </c>
    </row>
    <row r="23" spans="1:44" ht="21.75" customHeight="1" x14ac:dyDescent="0.35">
      <c r="A23" s="30">
        <v>14</v>
      </c>
      <c r="B23" s="31"/>
      <c r="C23" s="31"/>
      <c r="D23" s="31"/>
      <c r="E23" s="31"/>
      <c r="F23" s="32"/>
      <c r="G23" s="33"/>
      <c r="H23" s="1">
        <v>0</v>
      </c>
      <c r="I23" s="2">
        <v>0</v>
      </c>
      <c r="J23" s="2">
        <v>0</v>
      </c>
      <c r="K23" s="2">
        <v>0</v>
      </c>
      <c r="L23" s="2">
        <v>0</v>
      </c>
      <c r="M23" s="3">
        <v>0</v>
      </c>
      <c r="N23" s="96">
        <f t="shared" si="0"/>
        <v>0</v>
      </c>
      <c r="O23" s="34">
        <v>0</v>
      </c>
      <c r="P23" s="35">
        <v>0</v>
      </c>
      <c r="Q23" s="35">
        <v>0</v>
      </c>
      <c r="R23" s="35">
        <v>0</v>
      </c>
      <c r="S23" s="35">
        <v>0</v>
      </c>
      <c r="T23" s="36">
        <v>0</v>
      </c>
      <c r="U23" s="4">
        <f t="shared" si="1"/>
        <v>0</v>
      </c>
      <c r="V23" s="5">
        <v>0</v>
      </c>
      <c r="W23" s="6"/>
      <c r="X23" s="5">
        <v>0</v>
      </c>
      <c r="Y23" s="6"/>
      <c r="Z23" s="5">
        <v>0</v>
      </c>
      <c r="AA23" s="6"/>
      <c r="AB23" s="5">
        <v>0</v>
      </c>
      <c r="AC23" s="6"/>
      <c r="AD23" s="5">
        <v>0</v>
      </c>
      <c r="AE23" s="6"/>
      <c r="AF23" s="5">
        <v>0</v>
      </c>
      <c r="AG23" s="37"/>
      <c r="AH23" s="38">
        <v>0</v>
      </c>
      <c r="AI23" s="7">
        <f>W23+Y23+AA23+AC23+AE23+AG23+AH23</f>
        <v>0</v>
      </c>
      <c r="AJ23" s="8">
        <v>0</v>
      </c>
      <c r="AK23" s="9">
        <v>0</v>
      </c>
      <c r="AL23" s="10">
        <v>0</v>
      </c>
      <c r="AM23" s="94">
        <f t="shared" si="3"/>
        <v>0</v>
      </c>
      <c r="AN23" s="39">
        <v>0</v>
      </c>
      <c r="AO23" s="11">
        <f t="shared" si="4"/>
        <v>0</v>
      </c>
      <c r="AP23" s="23">
        <f t="shared" si="5"/>
        <v>0</v>
      </c>
      <c r="AQ23" s="24">
        <f t="shared" si="6"/>
        <v>0</v>
      </c>
      <c r="AR23" s="25">
        <f t="shared" si="7"/>
        <v>0</v>
      </c>
    </row>
    <row r="24" spans="1:44" ht="20.5" customHeight="1" thickBot="1" x14ac:dyDescent="0.4">
      <c r="A24" s="41">
        <v>15</v>
      </c>
      <c r="B24" s="42"/>
      <c r="C24" s="42"/>
      <c r="D24" s="42"/>
      <c r="E24" s="42"/>
      <c r="F24" s="43"/>
      <c r="G24" s="44"/>
      <c r="H24" s="12">
        <v>0</v>
      </c>
      <c r="I24" s="13">
        <v>0</v>
      </c>
      <c r="J24" s="13">
        <v>0</v>
      </c>
      <c r="K24" s="13">
        <v>0</v>
      </c>
      <c r="L24" s="13">
        <v>0</v>
      </c>
      <c r="M24" s="14">
        <v>0</v>
      </c>
      <c r="N24" s="97">
        <f t="shared" si="0"/>
        <v>0</v>
      </c>
      <c r="O24" s="45">
        <v>0</v>
      </c>
      <c r="P24" s="46">
        <v>0</v>
      </c>
      <c r="Q24" s="46">
        <v>0</v>
      </c>
      <c r="R24" s="46">
        <v>0</v>
      </c>
      <c r="S24" s="46">
        <v>0</v>
      </c>
      <c r="T24" s="47">
        <v>0</v>
      </c>
      <c r="U24" s="15">
        <f t="shared" si="1"/>
        <v>0</v>
      </c>
      <c r="V24" s="16">
        <v>0</v>
      </c>
      <c r="W24" s="17"/>
      <c r="X24" s="16">
        <v>0</v>
      </c>
      <c r="Y24" s="17"/>
      <c r="Z24" s="16">
        <v>0</v>
      </c>
      <c r="AA24" s="17"/>
      <c r="AB24" s="16">
        <v>0</v>
      </c>
      <c r="AC24" s="17"/>
      <c r="AD24" s="16">
        <v>0</v>
      </c>
      <c r="AE24" s="17"/>
      <c r="AF24" s="16">
        <v>0</v>
      </c>
      <c r="AG24" s="48"/>
      <c r="AH24" s="49">
        <v>0</v>
      </c>
      <c r="AI24" s="18">
        <f t="shared" si="2"/>
        <v>0</v>
      </c>
      <c r="AJ24" s="19">
        <v>0</v>
      </c>
      <c r="AK24" s="20">
        <v>0</v>
      </c>
      <c r="AL24" s="21">
        <v>0</v>
      </c>
      <c r="AM24" s="95">
        <f t="shared" si="3"/>
        <v>0</v>
      </c>
      <c r="AN24" s="50">
        <v>0</v>
      </c>
      <c r="AO24" s="22">
        <f t="shared" si="4"/>
        <v>0</v>
      </c>
      <c r="AP24" s="26">
        <f t="shared" si="5"/>
        <v>0</v>
      </c>
      <c r="AQ24" s="27">
        <f t="shared" si="6"/>
        <v>0</v>
      </c>
      <c r="AR24" s="28">
        <f t="shared" si="7"/>
        <v>0</v>
      </c>
    </row>
    <row r="25" spans="1:44" ht="15" thickBot="1" x14ac:dyDescent="0.4">
      <c r="A25" s="73" t="s">
        <v>43</v>
      </c>
      <c r="B25" s="74"/>
      <c r="C25" s="74"/>
      <c r="D25" s="74"/>
      <c r="E25" s="74"/>
      <c r="F25" s="75">
        <f>SUM(F10:F24)</f>
        <v>0</v>
      </c>
      <c r="G25" s="75">
        <f>SUM(G10:G24)</f>
        <v>0</v>
      </c>
      <c r="H25" s="76">
        <f>SUM(H10:H24)</f>
        <v>0</v>
      </c>
      <c r="I25" s="76">
        <f t="shared" ref="I25:AL25" si="8">SUM(I10:I24)</f>
        <v>0</v>
      </c>
      <c r="J25" s="76">
        <f t="shared" si="8"/>
        <v>0</v>
      </c>
      <c r="K25" s="76">
        <f t="shared" si="8"/>
        <v>0</v>
      </c>
      <c r="L25" s="76">
        <f t="shared" si="8"/>
        <v>0</v>
      </c>
      <c r="M25" s="77">
        <f t="shared" si="8"/>
        <v>0</v>
      </c>
      <c r="N25" s="78">
        <f>SUM(N10:N24)</f>
        <v>0</v>
      </c>
      <c r="O25" s="79">
        <f t="shared" si="8"/>
        <v>0</v>
      </c>
      <c r="P25" s="80">
        <f t="shared" si="8"/>
        <v>0</v>
      </c>
      <c r="Q25" s="80">
        <f>SUM(W10:W24)</f>
        <v>0</v>
      </c>
      <c r="R25" s="80">
        <f t="shared" si="8"/>
        <v>0</v>
      </c>
      <c r="S25" s="80">
        <f t="shared" si="8"/>
        <v>0</v>
      </c>
      <c r="T25" s="81">
        <f>SUM(T10:T24)</f>
        <v>0</v>
      </c>
      <c r="U25" s="82">
        <f>SUM(U10:U24)</f>
        <v>0</v>
      </c>
      <c r="V25" s="83">
        <f t="shared" si="8"/>
        <v>0</v>
      </c>
      <c r="W25" s="84">
        <f>SUM(W10:W24)</f>
        <v>0</v>
      </c>
      <c r="X25" s="83">
        <f t="shared" si="8"/>
        <v>0</v>
      </c>
      <c r="Y25" s="84">
        <f>SUM(Y10:Y24)</f>
        <v>0</v>
      </c>
      <c r="Z25" s="83">
        <f>SUM(Z10:Z24)</f>
        <v>0</v>
      </c>
      <c r="AA25" s="84">
        <f>SUM(AA10:AA24)</f>
        <v>0</v>
      </c>
      <c r="AB25" s="83">
        <f>SUM(AB10:AB24)</f>
        <v>0</v>
      </c>
      <c r="AC25" s="84">
        <f>SUM(AC10:AC24)</f>
        <v>0</v>
      </c>
      <c r="AD25" s="83">
        <f t="shared" si="8"/>
        <v>0</v>
      </c>
      <c r="AE25" s="84">
        <f>SUM(AE10:AE24)</f>
        <v>0</v>
      </c>
      <c r="AF25" s="83">
        <f t="shared" si="8"/>
        <v>0</v>
      </c>
      <c r="AG25" s="84">
        <f>SUM(AG10:AG24)</f>
        <v>0</v>
      </c>
      <c r="AH25" s="85">
        <f>SUM(AH10:AH24)</f>
        <v>0</v>
      </c>
      <c r="AI25" s="86">
        <f>SUM(AI10:AI24)</f>
        <v>0</v>
      </c>
      <c r="AJ25" s="87">
        <f t="shared" si="8"/>
        <v>0</v>
      </c>
      <c r="AK25" s="88">
        <f t="shared" si="8"/>
        <v>0</v>
      </c>
      <c r="AL25" s="89">
        <f t="shared" si="8"/>
        <v>0</v>
      </c>
      <c r="AM25" s="90">
        <f>SUM(AM10:AM24)</f>
        <v>0</v>
      </c>
      <c r="AN25" s="91">
        <f>SUM(AN10:AN24)</f>
        <v>0</v>
      </c>
      <c r="AO25" s="92">
        <f>SUM(AO10:AO24)</f>
        <v>0</v>
      </c>
      <c r="AP25" s="93">
        <f>SUM(AP10:AP24)</f>
        <v>0</v>
      </c>
      <c r="AQ25" s="93">
        <f t="shared" ref="AQ25" si="9">SUM(AQ10:AQ24)</f>
        <v>0</v>
      </c>
      <c r="AR25" s="93">
        <f>SUM(AR10:AR24)</f>
        <v>0</v>
      </c>
    </row>
  </sheetData>
  <sheetProtection algorithmName="SHA-512" hashValue="lgJymCa4A3wC4jzskkmVwrsV9hg5qf+gvzgZlVH32A+Hi50JTOWuCipka64I1MNH8TO23pwmqJ4gAwBRRJyJMQ==" saltValue="6+mIMtXeSqpih7UWjf02KA==" spinCount="100000" sheet="1" objects="1" scenarios="1" formatCells="0" insertRows="0" selectLockedCells="1"/>
  <mergeCells count="47">
    <mergeCell ref="A1:G2"/>
    <mergeCell ref="A3:G3"/>
    <mergeCell ref="A4:G4"/>
    <mergeCell ref="A5:G5"/>
    <mergeCell ref="A6:A8"/>
    <mergeCell ref="B6:B8"/>
    <mergeCell ref="C6:C8"/>
    <mergeCell ref="D6:D8"/>
    <mergeCell ref="E6:E8"/>
    <mergeCell ref="F6:F8"/>
    <mergeCell ref="M7:M8"/>
    <mergeCell ref="G6:G8"/>
    <mergeCell ref="H6:N6"/>
    <mergeCell ref="O6:U6"/>
    <mergeCell ref="V6:AI6"/>
    <mergeCell ref="N7:N8"/>
    <mergeCell ref="O7:O8"/>
    <mergeCell ref="P7:P8"/>
    <mergeCell ref="Q7:Q8"/>
    <mergeCell ref="H7:H8"/>
    <mergeCell ref="I7:I8"/>
    <mergeCell ref="J7:J8"/>
    <mergeCell ref="K7:K8"/>
    <mergeCell ref="L7:L8"/>
    <mergeCell ref="AJ7:AJ8"/>
    <mergeCell ref="R7:R8"/>
    <mergeCell ref="S7:S8"/>
    <mergeCell ref="T7:T8"/>
    <mergeCell ref="U7:U8"/>
    <mergeCell ref="V7:W7"/>
    <mergeCell ref="X7:Y7"/>
    <mergeCell ref="Z7:AA7"/>
    <mergeCell ref="AB7:AC7"/>
    <mergeCell ref="AD7:AE7"/>
    <mergeCell ref="AF7:AG7"/>
    <mergeCell ref="AI7:AI8"/>
    <mergeCell ref="AP6:AR6"/>
    <mergeCell ref="AP7:AP8"/>
    <mergeCell ref="AQ7:AQ8"/>
    <mergeCell ref="AR7:AR8"/>
    <mergeCell ref="AK7:AK8"/>
    <mergeCell ref="AL7:AL8"/>
    <mergeCell ref="AM7:AM8"/>
    <mergeCell ref="AN7:AN8"/>
    <mergeCell ref="AO7:AO8"/>
    <mergeCell ref="AJ6:AM6"/>
    <mergeCell ref="AN6:AO6"/>
  </mergeCells>
  <dataValidations count="2">
    <dataValidation type="whole" operator="equal" allowBlank="1" showInputMessage="1" showErrorMessage="1" sqref="I26">
      <formula1>1</formula1>
    </dataValidation>
    <dataValidation operator="equal" allowBlank="1" showInputMessage="1" showErrorMessage="1" errorTitle="Fehlerhafte Eingabe" error="Sie können nur die Zahl 1 in dieses Feld eintragen!" sqref="AN10:AN24 H10:M24 O10:T24 V10:AH24 AJ10:AL24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Verwendungsnachweis -Anlage 1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Osterwald, Janina</dc:creator>
  <cp:lastModifiedBy>Osterwald, Janina</cp:lastModifiedBy>
  <dcterms:created xsi:type="dcterms:W3CDTF">2022-10-13T09:07:26Z</dcterms:created>
  <dcterms:modified xsi:type="dcterms:W3CDTF">2022-12-07T12:25:05Z</dcterms:modified>
</cp:coreProperties>
</file>