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snas3.nbank.int\ordnerumleitung$\bettina.beck\Desktop\"/>
    </mc:Choice>
  </mc:AlternateContent>
  <workbookProtection lockStructure="1"/>
  <bookViews>
    <workbookView xWindow="0" yWindow="0" windowWidth="2370" windowHeight="0" activeTab="1"/>
  </bookViews>
  <sheets>
    <sheet name="Auszahlungsantrag" sheetId="1" r:id="rId1"/>
    <sheet name="Anlage" sheetId="18" r:id="rId2"/>
  </sheets>
  <definedNames>
    <definedName name="_xlnm.Print_Area" localSheetId="1">Anlage!$A$1:$G$18</definedName>
    <definedName name="_xlnm.Print_Area" localSheetId="0">Auszahlungsantrag!$A$1:$AS$122</definedName>
  </definedNames>
  <calcPr calcId="162913"/>
</workbook>
</file>

<file path=xl/calcChain.xml><?xml version="1.0" encoding="utf-8"?>
<calcChain xmlns="http://schemas.openxmlformats.org/spreadsheetml/2006/main">
  <c r="C14" i="18" l="1"/>
  <c r="E13" i="18"/>
  <c r="F13" i="18" s="1"/>
  <c r="E12" i="18"/>
  <c r="F12" i="18" s="1"/>
  <c r="G12" i="18" s="1"/>
  <c r="E11" i="18"/>
  <c r="E10" i="18"/>
  <c r="E9" i="18"/>
  <c r="E8" i="18"/>
  <c r="G13" i="18"/>
  <c r="E14" i="18" l="1"/>
  <c r="Y56" i="1"/>
  <c r="Y54" i="1"/>
  <c r="Y40" i="1" l="1"/>
  <c r="Y42" i="1" s="1"/>
  <c r="Y60" i="1" s="1"/>
  <c r="D14" i="18" l="1"/>
  <c r="B14" i="18"/>
  <c r="F11" i="18"/>
  <c r="G11" i="18" s="1"/>
  <c r="F10" i="18"/>
  <c r="G10" i="18" s="1"/>
  <c r="F9" i="18"/>
  <c r="G9" i="18" s="1"/>
  <c r="F8" i="18"/>
  <c r="G8" i="18" s="1"/>
  <c r="Y58" i="1"/>
  <c r="F14" i="18" l="1"/>
  <c r="G14" i="18" s="1"/>
  <c r="Y62" i="1"/>
</calcChain>
</file>

<file path=xl/sharedStrings.xml><?xml version="1.0" encoding="utf-8"?>
<sst xmlns="http://schemas.openxmlformats.org/spreadsheetml/2006/main" count="114" uniqueCount="87">
  <si>
    <t>-</t>
  </si>
  <si>
    <t>Antragsnummer</t>
  </si>
  <si>
    <t>Name, Vorname / Firma</t>
  </si>
  <si>
    <t>Straße, PLZ, Ort</t>
  </si>
  <si>
    <t>Ansprechpartner: Name, Telefonnummer, E-Mail</t>
  </si>
  <si>
    <t>Investitions- und Förderbank</t>
  </si>
  <si>
    <t>30177 Hannover</t>
  </si>
  <si>
    <t>tatsächlicher Beginn des Vorhabens:</t>
  </si>
  <si>
    <t>Tag</t>
  </si>
  <si>
    <t>Monat</t>
  </si>
  <si>
    <t>Jahr</t>
  </si>
  <si>
    <t>Es besteht die Berechtigung zum Vorsteuerabzug</t>
  </si>
  <si>
    <t>Angaben lt. Zuwendungsbescheid</t>
  </si>
  <si>
    <t>Euro</t>
  </si>
  <si>
    <t>Wird von der NBank ausgefüllt</t>
  </si>
  <si>
    <t>Investitionen</t>
  </si>
  <si>
    <t>€</t>
  </si>
  <si>
    <t>Fördersatz</t>
  </si>
  <si>
    <t>%</t>
  </si>
  <si>
    <t>Anforderungsbetrag</t>
  </si>
  <si>
    <t>Bankverbindung:</t>
  </si>
  <si>
    <t>Es wird bestätigt, dass in den nachgewiesenen Ausgaben</t>
  </si>
  <si>
    <t>keine gebrauchten oder geleasten Wirtschaftsgüter enthalten sind, es sei denn, sie</t>
  </si>
  <si>
    <t>Ort, Datum</t>
  </si>
  <si>
    <t>Unterschrift / Stempel</t>
  </si>
  <si>
    <t>Rabatte / Skonti bereits abgezogen sind,</t>
  </si>
  <si>
    <t>wurden im Zuwendungsbescheid als förderfähig anerkannt.</t>
  </si>
  <si>
    <t>Berechnung der Mittelanforderung</t>
  </si>
  <si>
    <t>10%-Einbehalt gemäß Zuwendungsbescheid</t>
  </si>
  <si>
    <t>Niedersachsen - NBank</t>
  </si>
  <si>
    <t>Günther-Wagner-Allee 12-16</t>
  </si>
  <si>
    <t>vom:</t>
  </si>
  <si>
    <t>bis zum:</t>
  </si>
  <si>
    <t>Fremdleistungen</t>
  </si>
  <si>
    <t>Gesamt</t>
  </si>
  <si>
    <t xml:space="preserve">SOLL laut Plan </t>
  </si>
  <si>
    <t>Anlage zur Mittelanforderung</t>
  </si>
  <si>
    <t>Darauf anteilige Zuwendung bei o.g. Fördersatz:</t>
  </si>
  <si>
    <t>Abzüglich bisher ausgezahlter Zuwendungsbeträge in Höhe von:</t>
  </si>
  <si>
    <t>Bewilligte Zuwendung</t>
  </si>
  <si>
    <t>ja</t>
  </si>
  <si>
    <t>Abweichung vom Plan</t>
  </si>
  <si>
    <t>in €</t>
  </si>
  <si>
    <t>in %</t>
  </si>
  <si>
    <t>bisher nicht wegen formeller und/oder materieller Rechtswidrigkeit (insbesondere wegen Unvereinbarkeit</t>
  </si>
  <si>
    <t>im Falle einer diesbezüglichen Rückforderungsentscheidung vollständig zurückgezahlt wurden.</t>
  </si>
  <si>
    <t>Ich/Wir erkläre(n), dass mir/uns bis heute bewilligte Zuwendungen, sei es der NBank, sei es einer anderen staatlichen Stelle</t>
  </si>
  <si>
    <t>oder der Europäischen Kommission</t>
  </si>
  <si>
    <t>Finanzierungsart</t>
  </si>
  <si>
    <t>nein</t>
  </si>
  <si>
    <t>in Höhe von</t>
  </si>
  <si>
    <t>Die Mittelanforderung ist in einfacher Ausfertigung ohne Belege vorzulegen.</t>
  </si>
  <si>
    <r>
      <t>keine</t>
    </r>
    <r>
      <rPr>
        <sz val="10.5"/>
        <rFont val="Arial"/>
        <family val="2"/>
      </rPr>
      <t xml:space="preserve"> Mehrwertsteuer - </t>
    </r>
    <r>
      <rPr>
        <b/>
        <u/>
        <sz val="10.5"/>
        <rFont val="Arial"/>
        <family val="2"/>
      </rPr>
      <t>soweit zum Vorsteuerabzug berechtigt</t>
    </r>
    <r>
      <rPr>
        <sz val="10.5"/>
        <rFont val="Arial"/>
        <family val="2"/>
      </rPr>
      <t xml:space="preserve"> - enthalten ist,</t>
    </r>
  </si>
  <si>
    <t>Förderfähige Kosten</t>
  </si>
  <si>
    <t>Kostengruppen</t>
  </si>
  <si>
    <t>Sachkosten</t>
  </si>
  <si>
    <t>Personalkosten</t>
  </si>
  <si>
    <t>Darstellung der Kosten</t>
  </si>
  <si>
    <t>Angaben zu den gesperrten Mitteln</t>
  </si>
  <si>
    <t>mit dem EU-Beihilfenrecht nach Art. 107, 108 Vertrag über die Arbeitsweise der EU) aufgehoben und zurückgefordert wurden</t>
  </si>
  <si>
    <t>oder</t>
  </si>
  <si>
    <t>Sonstige Sachkosten</t>
  </si>
  <si>
    <t>Verwaltungskosten</t>
  </si>
  <si>
    <t>IBAN</t>
  </si>
  <si>
    <t>BIC</t>
  </si>
  <si>
    <t>Ggfs. Zahlungsgrund</t>
  </si>
  <si>
    <t>1.</t>
  </si>
  <si>
    <t>2.</t>
  </si>
  <si>
    <t>Ich/Wir erkläre(n), dass die Zuwendung wirtschaftlich und sparsam verwendet wird und die eigenen und sonstigen Mittel anteilig mit etwaigen Zuwendungen anderer Zuwendungsgeber eingesetzt werden. Die sich aus einer evtl. überhöhten Zuwendungsanforderung ergebenden Folgen aus dem Zuwendungsbescheid einschließlich der Nebenbestimmungen und dem jeweiligen Haushaltsgesetz ergebenden Folgen sind mir/uns bekannt.</t>
  </si>
  <si>
    <t>3.</t>
  </si>
  <si>
    <t>Die vorgenannten Angaben stimmen mit dem Zuwendungsbescheid, den Büchern und den Belegen überein. Die Ausgabenwaren notwendig. Es wurde wirtschaftlich und sparsam verfahren. Soweit die Möglichkeit zum Vorsteuerabzug nach § 15 Umsatzsteuergesetz besteht, wurden nur die Entgelte (Preise ohne Umsatzsteuer) nachgewiesen bzw. geltend gemacht (Nr. 6.4 ANBest-P).</t>
  </si>
  <si>
    <t>Erklärungen</t>
  </si>
  <si>
    <t>4.</t>
  </si>
  <si>
    <r>
      <t>Die Anlage wurde ausgefüllt.</t>
    </r>
    <r>
      <rPr>
        <sz val="10.5"/>
        <rFont val="Arial"/>
        <family val="2"/>
      </rPr>
      <t xml:space="preserve"> Die Maßnahme wurde bzw. wird entsprechend den Bedingungen und Auflagen im Zuwendungsbescheid durchgeführt. Der angeforderte Betrag wird für den im Zuwendungsbescheid genannten Zweck verwendet.</t>
    </r>
  </si>
  <si>
    <t>5.</t>
  </si>
  <si>
    <t>Mir/uns ist bekannt, dass eine Auszahlung solange unterbleibt, bis die erhaltene Zuwendung vollständig und nach Maßgabe
des jeweiligen Rückforderungsbescheides zurückgezahlt wurde. Vorstehende Erklärung ist eine subventionserhebliche
Tatsache. Mir/uns ist insoweit ebenfalls bekannt, dass ich/wir jede zukünftige Abweichung meiner/unserer vorstehenden
Angaben unverzüglich der NBank mitteilen muss/müssen. Dazu gehören auch zukünftig ergehende Rückforderungsentschei-
dungen oben genannter Stellen.</t>
  </si>
  <si>
    <t>Kürzungsbetrag aufgrund 10%-igem Einbehalt</t>
  </si>
  <si>
    <t>Mittelanforderung</t>
  </si>
  <si>
    <t xml:space="preserve">ZW </t>
  </si>
  <si>
    <t xml:space="preserve">Auszahlungsbetrag </t>
  </si>
  <si>
    <t>6.</t>
  </si>
  <si>
    <t xml:space="preserve">anzukreuzen. </t>
  </si>
  <si>
    <r>
      <rPr>
        <b/>
        <sz val="10.5"/>
        <rFont val="Arial"/>
        <family val="2"/>
      </rPr>
      <t>Hinweis:</t>
    </r>
    <r>
      <rPr>
        <sz val="10.5"/>
        <rFont val="Arial"/>
        <family val="2"/>
      </rPr>
      <t xml:space="preserve"> Das Feld T42 (10 % Einbehalt gemäß Zuwendungsbescheid) ist erst bei der letzten Mittelanforderung mit "ja"</t>
    </r>
  </si>
  <si>
    <t>Förderfähige Gesamtkosten seit Vorhabenbeginn bis zu diesem Mittelabruf</t>
  </si>
  <si>
    <t>Förderfähige Kosten vom letzten Mittelabruf bis zu diesem Mittelabruf</t>
  </si>
  <si>
    <t>Entstandene Kosten des letzten Kalendervierteljahres</t>
  </si>
  <si>
    <t>Entstandene Kosten vor diesem Mittelabruf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</si>
</sst>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quot;Ja&quot;;&quot;Ja&quot;;&quot;Nein&quot;"/>
    <numFmt numFmtId="165" formatCode="dd/mm/yy;@"/>
  </numFmts>
  <fonts count="19" x14ac:knownFonts="1">
    <font>
      <sz val="10"/>
      <name val="Arial"/>
    </font>
    <font>
      <sz val="10"/>
      <name val="Arial"/>
      <family val="2"/>
    </font>
    <font>
      <sz val="8"/>
      <name val="Arial"/>
      <family val="2"/>
    </font>
    <font>
      <sz val="10.5"/>
      <name val="Arial"/>
      <family val="2"/>
    </font>
    <font>
      <sz val="6"/>
      <name val="Arial"/>
      <family val="2"/>
    </font>
    <font>
      <b/>
      <sz val="10.5"/>
      <name val="Arial"/>
      <family val="2"/>
    </font>
    <font>
      <sz val="9"/>
      <name val="Arial"/>
      <family val="2"/>
    </font>
    <font>
      <b/>
      <sz val="9"/>
      <name val="Arial"/>
      <family val="2"/>
    </font>
    <font>
      <b/>
      <u/>
      <sz val="9"/>
      <name val="Arial"/>
      <family val="2"/>
    </font>
    <font>
      <u/>
      <sz val="9"/>
      <name val="Arial"/>
      <family val="2"/>
    </font>
    <font>
      <b/>
      <sz val="10.5"/>
      <name val="Arial"/>
      <family val="2"/>
    </font>
    <font>
      <b/>
      <u/>
      <sz val="10.5"/>
      <name val="Arial"/>
      <family val="2"/>
    </font>
    <font>
      <sz val="10.5"/>
      <name val="Arial"/>
      <family val="2"/>
    </font>
    <font>
      <u/>
      <sz val="10.5"/>
      <name val="Arial"/>
      <family val="2"/>
    </font>
    <font>
      <sz val="10.5"/>
      <name val="Arial"/>
      <family val="2"/>
    </font>
    <font>
      <sz val="9"/>
      <name val="Arial"/>
      <family val="2"/>
    </font>
    <font>
      <b/>
      <sz val="10"/>
      <name val="Arial"/>
      <family val="2"/>
    </font>
    <font>
      <b/>
      <sz val="16"/>
      <name val="Arial"/>
      <family val="2"/>
    </font>
    <font>
      <sz val="8"/>
      <color rgb="FF000000"/>
      <name val="Tahoma"/>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205">
    <xf numFmtId="0" fontId="0" fillId="0" borderId="0" xfId="0"/>
    <xf numFmtId="0" fontId="3" fillId="0" borderId="0" xfId="0" applyFont="1" applyBorder="1"/>
    <xf numFmtId="0" fontId="0" fillId="0" borderId="0" xfId="0" applyBorder="1"/>
    <xf numFmtId="0" fontId="5" fillId="0" borderId="0" xfId="0" applyFont="1" applyBorder="1"/>
    <xf numFmtId="0" fontId="3" fillId="2" borderId="1" xfId="0" applyFont="1" applyFill="1" applyBorder="1" applyProtection="1">
      <protection locked="0"/>
    </xf>
    <xf numFmtId="0" fontId="6" fillId="0" borderId="0" xfId="0" applyFont="1" applyBorder="1"/>
    <xf numFmtId="0" fontId="6" fillId="0" borderId="2" xfId="0" applyFont="1" applyBorder="1"/>
    <xf numFmtId="0" fontId="9" fillId="0" borderId="0" xfId="0" applyFont="1" applyBorder="1" applyAlignment="1">
      <alignment vertical="top"/>
    </xf>
    <xf numFmtId="4" fontId="9" fillId="0" borderId="0" xfId="0" applyNumberFormat="1" applyFont="1" applyBorder="1" applyAlignment="1">
      <alignment vertical="top"/>
    </xf>
    <xf numFmtId="4" fontId="8" fillId="0" borderId="0" xfId="0" applyNumberFormat="1" applyFont="1" applyBorder="1"/>
    <xf numFmtId="4" fontId="6" fillId="0" borderId="0" xfId="0" applyNumberFormat="1" applyFont="1" applyBorder="1"/>
    <xf numFmtId="164" fontId="3" fillId="2" borderId="1" xfId="0" applyNumberFormat="1" applyFont="1" applyFill="1" applyBorder="1" applyProtection="1">
      <protection locked="0"/>
    </xf>
    <xf numFmtId="0" fontId="7" fillId="0" borderId="0" xfId="0" applyFont="1" applyBorder="1" applyAlignment="1">
      <alignment vertical="top"/>
    </xf>
    <xf numFmtId="0" fontId="6" fillId="0" borderId="3" xfId="0" applyFont="1" applyBorder="1"/>
    <xf numFmtId="0" fontId="6" fillId="0" borderId="4" xfId="0" applyFont="1" applyBorder="1"/>
    <xf numFmtId="0" fontId="3" fillId="0" borderId="2" xfId="0" applyFont="1" applyBorder="1"/>
    <xf numFmtId="0" fontId="3" fillId="0" borderId="5" xfId="0" applyFont="1" applyBorder="1" applyAlignment="1">
      <alignment horizontal="center" wrapText="1"/>
    </xf>
    <xf numFmtId="0" fontId="13" fillId="0" borderId="7" xfId="0" applyFont="1" applyBorder="1"/>
    <xf numFmtId="0" fontId="3" fillId="0" borderId="8" xfId="0" applyFont="1" applyBorder="1" applyAlignment="1">
      <alignment horizont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6" xfId="0" applyFont="1" applyFill="1" applyBorder="1" applyAlignment="1">
      <alignment horizontal="center"/>
    </xf>
    <xf numFmtId="0" fontId="3" fillId="0" borderId="12" xfId="0" applyFont="1" applyBorder="1"/>
    <xf numFmtId="4" fontId="3" fillId="2" borderId="13" xfId="0" applyNumberFormat="1" applyFont="1" applyFill="1" applyBorder="1" applyProtection="1">
      <protection locked="0"/>
    </xf>
    <xf numFmtId="4" fontId="3" fillId="0" borderId="13" xfId="0" applyNumberFormat="1" applyFont="1" applyBorder="1"/>
    <xf numFmtId="0" fontId="3" fillId="0" borderId="14" xfId="0" applyFont="1" applyBorder="1"/>
    <xf numFmtId="4" fontId="3" fillId="2" borderId="15" xfId="0" applyNumberFormat="1" applyFont="1" applyFill="1" applyBorder="1" applyProtection="1">
      <protection locked="0"/>
    </xf>
    <xf numFmtId="4" fontId="3" fillId="0" borderId="15" xfId="0" applyNumberFormat="1" applyFont="1" applyBorder="1"/>
    <xf numFmtId="0" fontId="3" fillId="0" borderId="16" xfId="0" applyFont="1" applyBorder="1"/>
    <xf numFmtId="4" fontId="3" fillId="2" borderId="17" xfId="0" applyNumberFormat="1" applyFont="1" applyFill="1" applyBorder="1" applyProtection="1">
      <protection locked="0"/>
    </xf>
    <xf numFmtId="4" fontId="3" fillId="0" borderId="17" xfId="0" applyNumberFormat="1" applyFont="1" applyBorder="1"/>
    <xf numFmtId="4" fontId="13" fillId="0" borderId="8" xfId="0" applyNumberFormat="1" applyFont="1" applyBorder="1" applyAlignment="1">
      <alignment vertical="top"/>
    </xf>
    <xf numFmtId="4" fontId="13" fillId="0" borderId="18" xfId="0" applyNumberFormat="1" applyFont="1" applyBorder="1" applyAlignment="1">
      <alignment vertical="top"/>
    </xf>
    <xf numFmtId="4" fontId="3" fillId="0" borderId="19" xfId="0" applyNumberFormat="1" applyFont="1" applyBorder="1"/>
    <xf numFmtId="4" fontId="3" fillId="0" borderId="9" xfId="0" applyNumberFormat="1" applyFont="1" applyBorder="1"/>
    <xf numFmtId="0" fontId="6" fillId="2" borderId="11" xfId="0" applyFont="1" applyFill="1" applyBorder="1" applyProtection="1">
      <protection locked="0"/>
    </xf>
    <xf numFmtId="0" fontId="6" fillId="2" borderId="6" xfId="0" applyFont="1" applyFill="1" applyBorder="1" applyProtection="1">
      <protection locked="0"/>
    </xf>
    <xf numFmtId="0" fontId="6" fillId="2" borderId="20" xfId="0" applyFont="1" applyFill="1" applyBorder="1" applyProtection="1">
      <protection locked="0"/>
    </xf>
    <xf numFmtId="0" fontId="3" fillId="0" borderId="0" xfId="0" applyFont="1" applyProtection="1"/>
    <xf numFmtId="0" fontId="3" fillId="0" borderId="21" xfId="0" applyFont="1" applyBorder="1" applyProtection="1"/>
    <xf numFmtId="0" fontId="3" fillId="0" borderId="22" xfId="0" applyFont="1" applyBorder="1" applyProtection="1"/>
    <xf numFmtId="0" fontId="3" fillId="0" borderId="23" xfId="0" applyFont="1" applyBorder="1" applyProtection="1"/>
    <xf numFmtId="0" fontId="3" fillId="0" borderId="24" xfId="0" applyFont="1" applyBorder="1" applyProtection="1"/>
    <xf numFmtId="0" fontId="3" fillId="0" borderId="25" xfId="0" applyFont="1" applyFill="1" applyBorder="1" applyProtection="1"/>
    <xf numFmtId="0" fontId="3" fillId="0" borderId="25" xfId="0" applyFont="1" applyBorder="1" applyProtection="1"/>
    <xf numFmtId="0" fontId="3" fillId="0" borderId="26" xfId="0" applyFont="1" applyBorder="1" applyProtection="1"/>
    <xf numFmtId="0" fontId="3" fillId="0" borderId="27" xfId="0" applyFont="1" applyBorder="1" applyProtection="1"/>
    <xf numFmtId="0" fontId="12" fillId="0" borderId="0" xfId="0" applyFont="1" applyBorder="1" applyProtection="1"/>
    <xf numFmtId="0" fontId="3" fillId="0" borderId="28" xfId="0" applyFont="1" applyBorder="1" applyProtection="1"/>
    <xf numFmtId="0" fontId="3" fillId="0" borderId="29" xfId="0" applyFont="1" applyBorder="1" applyProtection="1"/>
    <xf numFmtId="0" fontId="3" fillId="0" borderId="30" xfId="0" applyFont="1" applyBorder="1" applyProtection="1"/>
    <xf numFmtId="0" fontId="3" fillId="0" borderId="0" xfId="0" applyFont="1" applyBorder="1" applyProtection="1"/>
    <xf numFmtId="0" fontId="11" fillId="0" borderId="0" xfId="0" applyFont="1" applyProtection="1"/>
    <xf numFmtId="0" fontId="17" fillId="0" borderId="0" xfId="0" applyFont="1" applyProtection="1"/>
    <xf numFmtId="0" fontId="10" fillId="0" borderId="0" xfId="0" applyFont="1" applyProtection="1"/>
    <xf numFmtId="0" fontId="3" fillId="0" borderId="22" xfId="0" applyFont="1" applyBorder="1" applyAlignment="1" applyProtection="1">
      <alignment horizontal="center" vertical="top"/>
    </xf>
    <xf numFmtId="0" fontId="10" fillId="0" borderId="0" xfId="0" applyFont="1" applyAlignment="1" applyProtection="1">
      <alignment vertical="center"/>
    </xf>
    <xf numFmtId="0" fontId="3" fillId="0" borderId="31" xfId="0" applyFont="1" applyBorder="1" applyAlignment="1" applyProtection="1">
      <alignment vertical="center"/>
    </xf>
    <xf numFmtId="0" fontId="3" fillId="0" borderId="0" xfId="0" applyFont="1" applyAlignment="1" applyProtection="1">
      <alignment vertical="center"/>
    </xf>
    <xf numFmtId="0" fontId="3" fillId="0" borderId="0" xfId="0" applyFont="1" applyAlignment="1" applyProtection="1">
      <alignment horizontal="right" vertical="center"/>
    </xf>
    <xf numFmtId="164" fontId="6" fillId="0" borderId="25" xfId="0" applyNumberFormat="1" applyFont="1" applyFill="1" applyBorder="1" applyAlignment="1" applyProtection="1">
      <alignment horizontal="center"/>
    </xf>
    <xf numFmtId="164" fontId="3" fillId="0" borderId="1" xfId="0" applyNumberFormat="1" applyFont="1" applyFill="1" applyBorder="1" applyProtection="1"/>
    <xf numFmtId="0" fontId="6" fillId="0" borderId="25" xfId="0" applyFont="1" applyBorder="1" applyAlignment="1" applyProtection="1">
      <alignment horizontal="right"/>
    </xf>
    <xf numFmtId="0" fontId="3" fillId="0" borderId="26" xfId="0" applyFont="1" applyBorder="1" applyAlignment="1" applyProtection="1">
      <alignment horizontal="right"/>
    </xf>
    <xf numFmtId="0" fontId="3" fillId="0" borderId="29" xfId="0" applyFont="1" applyBorder="1" applyAlignment="1" applyProtection="1">
      <alignment wrapText="1"/>
    </xf>
    <xf numFmtId="0" fontId="3" fillId="0" borderId="29" xfId="0" applyFont="1" applyFill="1" applyBorder="1" applyAlignment="1" applyProtection="1">
      <alignment wrapText="1"/>
    </xf>
    <xf numFmtId="0" fontId="3" fillId="0" borderId="30" xfId="0" applyFont="1" applyBorder="1" applyAlignment="1" applyProtection="1">
      <alignment wrapText="1"/>
    </xf>
    <xf numFmtId="4" fontId="3" fillId="0" borderId="28" xfId="0" applyNumberFormat="1" applyFont="1" applyBorder="1" applyAlignment="1" applyProtection="1">
      <alignment vertical="center"/>
    </xf>
    <xf numFmtId="4" fontId="3" fillId="0" borderId="29" xfId="0" applyNumberFormat="1" applyFont="1" applyBorder="1" applyAlignment="1" applyProtection="1">
      <alignment vertical="center"/>
    </xf>
    <xf numFmtId="4" fontId="3" fillId="0" borderId="30" xfId="0" applyNumberFormat="1" applyFont="1" applyBorder="1" applyAlignment="1" applyProtection="1">
      <alignment vertical="center"/>
    </xf>
    <xf numFmtId="0" fontId="3" fillId="0" borderId="0" xfId="0" applyFont="1" applyBorder="1" applyAlignment="1" applyProtection="1">
      <alignment wrapText="1"/>
    </xf>
    <xf numFmtId="0" fontId="3" fillId="0" borderId="0" xfId="0" applyFont="1" applyFill="1" applyBorder="1" applyAlignment="1" applyProtection="1">
      <alignment wrapText="1"/>
    </xf>
    <xf numFmtId="0" fontId="3" fillId="0" borderId="0" xfId="0" applyFont="1" applyFill="1" applyBorder="1" applyProtection="1"/>
    <xf numFmtId="0" fontId="3" fillId="0" borderId="0" xfId="0" applyFont="1" applyFill="1" applyBorder="1" applyAlignment="1" applyProtection="1">
      <alignment vertical="center"/>
    </xf>
    <xf numFmtId="0" fontId="3" fillId="0" borderId="0" xfId="0" applyFont="1" applyBorder="1" applyAlignment="1" applyProtection="1">
      <alignment vertical="center"/>
    </xf>
    <xf numFmtId="4" fontId="3" fillId="0" borderId="0" xfId="0" applyNumberFormat="1" applyFont="1" applyBorder="1" applyAlignment="1" applyProtection="1">
      <alignment vertical="center"/>
    </xf>
    <xf numFmtId="0" fontId="3" fillId="0" borderId="29" xfId="0" applyFont="1" applyBorder="1" applyAlignment="1" applyProtection="1">
      <alignment vertical="center" wrapText="1"/>
    </xf>
    <xf numFmtId="4" fontId="3" fillId="0" borderId="31" xfId="0" applyNumberFormat="1" applyFont="1" applyBorder="1" applyAlignment="1" applyProtection="1">
      <alignment vertical="center"/>
    </xf>
    <xf numFmtId="4" fontId="3" fillId="0" borderId="25" xfId="0" applyNumberFormat="1" applyFont="1" applyBorder="1" applyAlignment="1" applyProtection="1">
      <alignment vertical="center"/>
    </xf>
    <xf numFmtId="4" fontId="3" fillId="0" borderId="26" xfId="0" applyNumberFormat="1" applyFont="1" applyBorder="1" applyAlignment="1" applyProtection="1">
      <alignment vertical="center"/>
    </xf>
    <xf numFmtId="0" fontId="10" fillId="0" borderId="31" xfId="0" applyFont="1" applyBorder="1" applyAlignment="1" applyProtection="1">
      <alignment vertical="center"/>
    </xf>
    <xf numFmtId="0" fontId="10" fillId="0" borderId="25" xfId="0" applyFont="1" applyBorder="1" applyProtection="1"/>
    <xf numFmtId="0" fontId="10" fillId="0" borderId="26" xfId="0" applyFont="1" applyBorder="1" applyProtection="1"/>
    <xf numFmtId="4" fontId="10" fillId="0" borderId="31" xfId="0" applyNumberFormat="1" applyFont="1" applyBorder="1" applyAlignment="1" applyProtection="1">
      <alignment vertical="center"/>
    </xf>
    <xf numFmtId="4" fontId="10" fillId="0" borderId="25" xfId="0" applyNumberFormat="1" applyFont="1" applyBorder="1" applyAlignment="1" applyProtection="1">
      <alignment vertical="center"/>
    </xf>
    <xf numFmtId="4" fontId="10" fillId="0" borderId="26" xfId="0" applyNumberFormat="1" applyFont="1" applyBorder="1" applyAlignment="1" applyProtection="1">
      <alignment vertical="center"/>
    </xf>
    <xf numFmtId="0" fontId="5" fillId="0" borderId="0" xfId="0" applyFont="1" applyProtection="1"/>
    <xf numFmtId="0" fontId="10" fillId="0" borderId="22" xfId="0" applyFont="1" applyBorder="1" applyProtection="1"/>
    <xf numFmtId="0" fontId="6" fillId="0" borderId="25" xfId="0" applyFont="1" applyBorder="1" applyProtection="1"/>
    <xf numFmtId="0" fontId="6" fillId="0" borderId="25" xfId="0" applyFont="1" applyFill="1" applyBorder="1" applyProtection="1"/>
    <xf numFmtId="164" fontId="6" fillId="0" borderId="25" xfId="0" applyNumberFormat="1" applyFont="1" applyFill="1" applyBorder="1" applyProtection="1"/>
    <xf numFmtId="164" fontId="3" fillId="0" borderId="25" xfId="0" applyNumberFormat="1" applyFont="1" applyFill="1" applyBorder="1" applyProtection="1"/>
    <xf numFmtId="0" fontId="10" fillId="0" borderId="0" xfId="0" applyFont="1" applyBorder="1" applyAlignment="1" applyProtection="1">
      <alignment vertical="center" wrapText="1"/>
    </xf>
    <xf numFmtId="4" fontId="10" fillId="0" borderId="0" xfId="0" applyNumberFormat="1" applyFont="1" applyBorder="1" applyAlignment="1" applyProtection="1">
      <alignment vertical="center"/>
    </xf>
    <xf numFmtId="0" fontId="7" fillId="0" borderId="21" xfId="0" applyFont="1" applyBorder="1" applyProtection="1"/>
    <xf numFmtId="0" fontId="7" fillId="0" borderId="22" xfId="0" applyFont="1" applyBorder="1" applyAlignment="1" applyProtection="1">
      <alignment vertical="center"/>
    </xf>
    <xf numFmtId="0" fontId="7" fillId="0" borderId="22" xfId="0" applyFont="1" applyBorder="1" applyProtection="1"/>
    <xf numFmtId="0" fontId="7" fillId="0" borderId="23" xfId="0" applyFont="1" applyBorder="1" applyProtection="1"/>
    <xf numFmtId="0" fontId="14" fillId="0" borderId="0" xfId="0" applyFont="1" applyBorder="1" applyProtection="1"/>
    <xf numFmtId="0" fontId="7" fillId="0" borderId="0" xfId="0" applyFont="1" applyBorder="1" applyProtection="1"/>
    <xf numFmtId="0" fontId="7" fillId="0" borderId="0" xfId="0" applyFont="1" applyProtection="1"/>
    <xf numFmtId="0" fontId="6" fillId="0" borderId="24" xfId="0" applyFont="1" applyBorder="1" applyAlignment="1" applyProtection="1">
      <alignment vertical="center"/>
    </xf>
    <xf numFmtId="0" fontId="6" fillId="0" borderId="0" xfId="0" applyFont="1" applyBorder="1" applyAlignment="1" applyProtection="1">
      <alignment vertical="center"/>
    </xf>
    <xf numFmtId="0" fontId="6" fillId="0" borderId="27" xfId="0" applyFont="1" applyBorder="1" applyAlignment="1" applyProtection="1">
      <alignment vertical="center"/>
    </xf>
    <xf numFmtId="0" fontId="15" fillId="0" borderId="0" xfId="0" applyFont="1" applyFill="1" applyBorder="1" applyProtection="1"/>
    <xf numFmtId="0" fontId="6" fillId="0" borderId="0" xfId="0" applyFont="1" applyBorder="1" applyProtection="1"/>
    <xf numFmtId="0" fontId="6" fillId="0" borderId="0" xfId="0" applyFont="1" applyProtection="1"/>
    <xf numFmtId="0" fontId="6" fillId="0" borderId="24" xfId="0" applyFont="1" applyBorder="1" applyProtection="1"/>
    <xf numFmtId="0" fontId="4" fillId="0" borderId="0" xfId="0" applyFont="1" applyBorder="1" applyAlignment="1" applyProtection="1">
      <alignment vertical="top"/>
    </xf>
    <xf numFmtId="0" fontId="6" fillId="0" borderId="27" xfId="0" applyFont="1" applyBorder="1" applyProtection="1"/>
    <xf numFmtId="0" fontId="15" fillId="0" borderId="0" xfId="0" applyFont="1" applyBorder="1" applyProtection="1"/>
    <xf numFmtId="0" fontId="4" fillId="0" borderId="29" xfId="0" applyFont="1" applyBorder="1" applyAlignment="1" applyProtection="1">
      <alignment vertical="top"/>
    </xf>
    <xf numFmtId="0" fontId="6" fillId="0" borderId="29" xfId="0" applyFont="1" applyBorder="1" applyProtection="1"/>
    <xf numFmtId="0" fontId="3" fillId="0" borderId="0" xfId="0" applyFont="1" applyAlignment="1" applyProtection="1">
      <alignment wrapText="1"/>
    </xf>
    <xf numFmtId="0" fontId="5" fillId="0" borderId="0" xfId="0" applyFont="1" applyBorder="1" applyProtection="1"/>
    <xf numFmtId="0" fontId="3" fillId="0" borderId="0" xfId="0" applyFont="1" applyBorder="1" applyAlignment="1" applyProtection="1">
      <alignment vertical="center" wrapText="1"/>
    </xf>
    <xf numFmtId="0" fontId="5" fillId="0" borderId="0" xfId="0" applyFont="1" applyBorder="1" applyAlignment="1" applyProtection="1">
      <alignment vertical="top" wrapText="1"/>
    </xf>
    <xf numFmtId="0" fontId="0" fillId="0" borderId="0" xfId="0" applyAlignment="1" applyProtection="1">
      <alignment vertical="top"/>
    </xf>
    <xf numFmtId="0" fontId="3" fillId="0" borderId="0" xfId="0" applyFont="1" applyBorder="1" applyAlignment="1" applyProtection="1"/>
    <xf numFmtId="0" fontId="3" fillId="0" borderId="0" xfId="0" quotePrefix="1" applyFont="1" applyProtection="1"/>
    <xf numFmtId="0" fontId="3" fillId="0" borderId="0" xfId="0" applyNumberFormat="1" applyFont="1" applyProtection="1"/>
    <xf numFmtId="0" fontId="3" fillId="2" borderId="29" xfId="0" applyFont="1" applyFill="1" applyBorder="1" applyProtection="1"/>
    <xf numFmtId="0" fontId="3" fillId="0" borderId="0" xfId="0" applyFont="1" applyBorder="1" applyAlignment="1" applyProtection="1">
      <alignment vertical="top"/>
    </xf>
    <xf numFmtId="0" fontId="5" fillId="0" borderId="31" xfId="0" applyFont="1" applyBorder="1" applyAlignment="1" applyProtection="1"/>
    <xf numFmtId="0" fontId="10" fillId="0" borderId="25" xfId="0" applyFont="1" applyBorder="1" applyAlignment="1" applyProtection="1"/>
    <xf numFmtId="0" fontId="5" fillId="0" borderId="25" xfId="0" quotePrefix="1" applyFont="1" applyBorder="1" applyAlignment="1" applyProtection="1">
      <alignment horizontal="center" vertical="center"/>
    </xf>
    <xf numFmtId="0" fontId="10" fillId="3" borderId="25" xfId="0" applyFont="1" applyFill="1" applyBorder="1" applyAlignment="1" applyProtection="1">
      <protection locked="0"/>
    </xf>
    <xf numFmtId="164" fontId="6" fillId="3" borderId="1" xfId="0" applyNumberFormat="1" applyFont="1" applyFill="1" applyBorder="1" applyAlignment="1" applyProtection="1">
      <alignment horizontal="center" vertical="center"/>
      <protection locked="0"/>
    </xf>
    <xf numFmtId="0" fontId="3" fillId="0" borderId="3" xfId="0" applyFont="1" applyBorder="1" applyAlignment="1">
      <alignment horizontal="center" wrapText="1"/>
    </xf>
    <xf numFmtId="4" fontId="13" fillId="0" borderId="7" xfId="0" applyNumberFormat="1" applyFont="1" applyBorder="1" applyAlignment="1">
      <alignment vertical="top"/>
    </xf>
    <xf numFmtId="0" fontId="3" fillId="0" borderId="4" xfId="0" applyFont="1" applyBorder="1" applyAlignment="1">
      <alignment horizontal="center"/>
    </xf>
    <xf numFmtId="0" fontId="13" fillId="0" borderId="7" xfId="0" applyFont="1" applyBorder="1" applyAlignment="1">
      <alignment vertical="top"/>
    </xf>
    <xf numFmtId="0" fontId="3" fillId="0" borderId="17" xfId="0" applyFont="1" applyBorder="1"/>
    <xf numFmtId="0" fontId="3" fillId="2" borderId="29" xfId="0" applyFont="1" applyFill="1" applyBorder="1" applyAlignment="1" applyProtection="1">
      <alignment horizontal="left"/>
      <protection locked="0"/>
    </xf>
    <xf numFmtId="0" fontId="12" fillId="2" borderId="29" xfId="0" applyFont="1" applyFill="1" applyBorder="1" applyAlignment="1" applyProtection="1">
      <alignment horizontal="left"/>
      <protection locked="0"/>
    </xf>
    <xf numFmtId="4" fontId="3" fillId="0" borderId="31" xfId="0" applyNumberFormat="1" applyFont="1" applyBorder="1" applyAlignment="1" applyProtection="1">
      <alignment vertical="center"/>
    </xf>
    <xf numFmtId="4" fontId="3" fillId="0" borderId="25" xfId="0" applyNumberFormat="1" applyFont="1" applyBorder="1" applyAlignment="1" applyProtection="1">
      <alignment vertical="center"/>
    </xf>
    <xf numFmtId="4" fontId="3" fillId="0" borderId="26" xfId="0" applyNumberFormat="1" applyFont="1" applyBorder="1" applyAlignment="1" applyProtection="1">
      <alignment vertical="center"/>
    </xf>
    <xf numFmtId="0" fontId="3" fillId="0" borderId="21" xfId="0" applyFont="1" applyBorder="1" applyAlignment="1" applyProtection="1">
      <alignment vertical="center" wrapText="1"/>
    </xf>
    <xf numFmtId="0" fontId="3" fillId="0" borderId="22" xfId="0" applyFont="1" applyBorder="1" applyAlignment="1" applyProtection="1">
      <alignment vertical="center" wrapText="1"/>
    </xf>
    <xf numFmtId="4" fontId="3" fillId="0" borderId="31" xfId="0" applyNumberFormat="1" applyFont="1" applyBorder="1" applyAlignment="1" applyProtection="1">
      <alignment horizontal="right" vertical="center"/>
    </xf>
    <xf numFmtId="4" fontId="3" fillId="0" borderId="25" xfId="0" applyNumberFormat="1" applyFont="1" applyBorder="1" applyAlignment="1" applyProtection="1">
      <alignment horizontal="right" vertical="center"/>
    </xf>
    <xf numFmtId="4" fontId="3" fillId="0" borderId="26" xfId="0" applyNumberFormat="1" applyFont="1" applyBorder="1" applyAlignment="1" applyProtection="1">
      <alignment horizontal="right" vertical="center"/>
    </xf>
    <xf numFmtId="0" fontId="12" fillId="0" borderId="0" xfId="0" applyFont="1" applyBorder="1" applyAlignment="1" applyProtection="1">
      <alignment vertical="top"/>
    </xf>
    <xf numFmtId="165" fontId="3" fillId="2" borderId="29" xfId="0" applyNumberFormat="1" applyFont="1" applyFill="1" applyBorder="1" applyAlignment="1" applyProtection="1">
      <alignment wrapText="1"/>
      <protection locked="0"/>
    </xf>
    <xf numFmtId="165" fontId="0" fillId="0" borderId="29" xfId="0" applyNumberFormat="1" applyBorder="1" applyAlignment="1" applyProtection="1">
      <alignment wrapText="1"/>
      <protection locked="0"/>
    </xf>
    <xf numFmtId="10" fontId="3" fillId="2" borderId="31" xfId="0" applyNumberFormat="1" applyFont="1" applyFill="1" applyBorder="1" applyAlignment="1" applyProtection="1">
      <alignment horizontal="right" vertical="center"/>
      <protection locked="0"/>
    </xf>
    <xf numFmtId="10" fontId="3" fillId="2" borderId="25" xfId="0" applyNumberFormat="1" applyFont="1" applyFill="1" applyBorder="1" applyAlignment="1" applyProtection="1">
      <alignment horizontal="right" vertical="center"/>
      <protection locked="0"/>
    </xf>
    <xf numFmtId="10" fontId="3" fillId="2" borderId="26" xfId="0" applyNumberFormat="1" applyFont="1" applyFill="1" applyBorder="1" applyAlignment="1" applyProtection="1">
      <alignment horizontal="right" vertical="center"/>
      <protection locked="0"/>
    </xf>
    <xf numFmtId="4" fontId="3" fillId="2" borderId="31" xfId="0" applyNumberFormat="1" applyFont="1" applyFill="1" applyBorder="1" applyAlignment="1" applyProtection="1">
      <alignment horizontal="right" vertical="center"/>
      <protection locked="0"/>
    </xf>
    <xf numFmtId="4" fontId="3" fillId="2" borderId="25" xfId="0" applyNumberFormat="1" applyFont="1" applyFill="1" applyBorder="1" applyAlignment="1" applyProtection="1">
      <alignment horizontal="right" vertical="center"/>
      <protection locked="0"/>
    </xf>
    <xf numFmtId="4" fontId="3" fillId="2" borderId="26" xfId="0" applyNumberFormat="1" applyFont="1" applyFill="1" applyBorder="1" applyAlignment="1" applyProtection="1">
      <alignment horizontal="right" vertical="center"/>
      <protection locked="0"/>
    </xf>
    <xf numFmtId="4" fontId="3" fillId="4" borderId="31" xfId="0" applyNumberFormat="1" applyFont="1" applyFill="1" applyBorder="1" applyAlignment="1" applyProtection="1">
      <alignment horizontal="right" vertical="center"/>
      <protection locked="0"/>
    </xf>
    <xf numFmtId="4" fontId="3" fillId="4" borderId="25" xfId="0" applyNumberFormat="1" applyFont="1" applyFill="1" applyBorder="1" applyAlignment="1" applyProtection="1">
      <alignment horizontal="right" vertical="center"/>
      <protection locked="0"/>
    </xf>
    <xf numFmtId="4" fontId="3" fillId="4" borderId="26" xfId="0" applyNumberFormat="1" applyFont="1" applyFill="1" applyBorder="1" applyAlignment="1" applyProtection="1">
      <alignment horizontal="right" vertical="center"/>
      <protection locked="0"/>
    </xf>
    <xf numFmtId="0" fontId="3" fillId="2" borderId="29" xfId="0" applyFont="1" applyFill="1" applyBorder="1" applyAlignment="1" applyProtection="1">
      <protection locked="0"/>
    </xf>
    <xf numFmtId="0" fontId="0" fillId="0" borderId="29" xfId="0" applyBorder="1" applyAlignment="1" applyProtection="1">
      <protection locked="0"/>
    </xf>
    <xf numFmtId="0" fontId="3" fillId="0" borderId="24" xfId="0" applyFont="1" applyBorder="1" applyAlignment="1" applyProtection="1">
      <alignment vertical="center"/>
    </xf>
    <xf numFmtId="0" fontId="3" fillId="0" borderId="0" xfId="0" applyFont="1" applyAlignment="1" applyProtection="1">
      <alignment vertical="center"/>
    </xf>
    <xf numFmtId="0" fontId="0" fillId="0" borderId="0" xfId="0" applyAlignment="1" applyProtection="1"/>
    <xf numFmtId="0" fontId="3" fillId="0" borderId="28" xfId="0" applyFont="1" applyBorder="1" applyAlignment="1" applyProtection="1">
      <alignment wrapText="1"/>
    </xf>
    <xf numFmtId="0" fontId="3" fillId="0" borderId="29" xfId="0" applyFont="1" applyBorder="1" applyAlignment="1" applyProtection="1">
      <alignment wrapText="1"/>
    </xf>
    <xf numFmtId="4" fontId="3" fillId="2" borderId="21" xfId="0" applyNumberFormat="1" applyFont="1" applyFill="1" applyBorder="1" applyAlignment="1" applyProtection="1">
      <alignment vertical="center"/>
      <protection locked="0"/>
    </xf>
    <xf numFmtId="4" fontId="3" fillId="2" borderId="22" xfId="0" applyNumberFormat="1" applyFont="1" applyFill="1" applyBorder="1" applyAlignment="1" applyProtection="1">
      <alignment vertical="center"/>
      <protection locked="0"/>
    </xf>
    <xf numFmtId="4" fontId="3" fillId="2" borderId="23" xfId="0" applyNumberFormat="1" applyFont="1" applyFill="1" applyBorder="1" applyAlignment="1" applyProtection="1">
      <alignment vertical="center"/>
      <protection locked="0"/>
    </xf>
    <xf numFmtId="0" fontId="3" fillId="2" borderId="28" xfId="0" applyFont="1" applyFill="1" applyBorder="1" applyAlignment="1" applyProtection="1">
      <alignment vertical="center"/>
      <protection locked="0"/>
    </xf>
    <xf numFmtId="0" fontId="3" fillId="2" borderId="29" xfId="0" applyFont="1" applyFill="1" applyBorder="1" applyAlignment="1" applyProtection="1">
      <alignment vertical="center"/>
      <protection locked="0"/>
    </xf>
    <xf numFmtId="0" fontId="3" fillId="2" borderId="30" xfId="0" applyFont="1" applyFill="1" applyBorder="1" applyAlignment="1" applyProtection="1">
      <alignment vertical="center"/>
      <protection locked="0"/>
    </xf>
    <xf numFmtId="0" fontId="3" fillId="0" borderId="0" xfId="0" applyFont="1" applyAlignment="1" applyProtection="1"/>
    <xf numFmtId="0" fontId="3" fillId="0" borderId="0" xfId="0" applyFont="1" applyAlignment="1" applyProtection="1">
      <alignment vertical="top"/>
    </xf>
    <xf numFmtId="0" fontId="0" fillId="0" borderId="0" xfId="0" applyAlignment="1" applyProtection="1">
      <alignment vertical="top"/>
    </xf>
    <xf numFmtId="0" fontId="3" fillId="0" borderId="0" xfId="0" applyNumberFormat="1" applyFont="1" applyAlignment="1" applyProtection="1">
      <alignment vertical="top" wrapText="1"/>
    </xf>
    <xf numFmtId="0" fontId="0" fillId="0" borderId="0" xfId="0" applyAlignment="1" applyProtection="1">
      <alignment vertical="top" wrapText="1"/>
    </xf>
    <xf numFmtId="0" fontId="5" fillId="0" borderId="0" xfId="0" applyFont="1" applyAlignment="1" applyProtection="1">
      <alignment wrapText="1"/>
    </xf>
    <xf numFmtId="0" fontId="16" fillId="0" borderId="0" xfId="0" applyFont="1" applyAlignment="1" applyProtection="1">
      <alignment wrapText="1"/>
    </xf>
    <xf numFmtId="0" fontId="5" fillId="0" borderId="0" xfId="0" applyFont="1" applyBorder="1" applyAlignment="1" applyProtection="1">
      <alignment vertical="top" wrapText="1"/>
    </xf>
    <xf numFmtId="0" fontId="3" fillId="0" borderId="0" xfId="0" applyFont="1" applyBorder="1" applyAlignment="1" applyProtection="1">
      <alignment vertical="top" wrapText="1"/>
    </xf>
    <xf numFmtId="0" fontId="0" fillId="0" borderId="0" xfId="0" applyAlignment="1" applyProtection="1">
      <alignment wrapText="1"/>
    </xf>
    <xf numFmtId="4" fontId="3" fillId="0" borderId="21" xfId="0" applyNumberFormat="1" applyFont="1" applyBorder="1" applyAlignment="1" applyProtection="1">
      <alignment vertical="center"/>
    </xf>
    <xf numFmtId="4" fontId="3" fillId="0" borderId="22" xfId="0" applyNumberFormat="1" applyFont="1" applyBorder="1" applyAlignment="1" applyProtection="1">
      <alignment vertical="center"/>
    </xf>
    <xf numFmtId="4" fontId="3" fillId="0" borderId="23" xfId="0" applyNumberFormat="1" applyFont="1" applyBorder="1" applyAlignment="1" applyProtection="1">
      <alignment vertical="center"/>
    </xf>
    <xf numFmtId="0" fontId="3" fillId="3" borderId="25" xfId="0" applyFont="1" applyFill="1" applyBorder="1" applyAlignment="1" applyProtection="1">
      <protection locked="0"/>
    </xf>
    <xf numFmtId="4" fontId="3" fillId="4" borderId="31" xfId="0" applyNumberFormat="1" applyFont="1" applyFill="1" applyBorder="1" applyAlignment="1" applyProtection="1">
      <alignment vertical="center"/>
    </xf>
    <xf numFmtId="4" fontId="3" fillId="4" borderId="25" xfId="0" applyNumberFormat="1" applyFont="1" applyFill="1" applyBorder="1" applyAlignment="1" applyProtection="1">
      <alignment vertical="center"/>
    </xf>
    <xf numFmtId="4" fontId="3" fillId="4" borderId="26" xfId="0" applyNumberFormat="1" applyFont="1" applyFill="1" applyBorder="1" applyAlignment="1" applyProtection="1">
      <alignment vertical="center"/>
    </xf>
    <xf numFmtId="0" fontId="6" fillId="0" borderId="31" xfId="0" applyFont="1" applyBorder="1" applyAlignment="1" applyProtection="1">
      <alignment horizontal="center" wrapText="1"/>
    </xf>
    <xf numFmtId="0" fontId="6" fillId="0" borderId="25" xfId="0" applyFont="1" applyBorder="1" applyAlignment="1" applyProtection="1">
      <alignment horizontal="center" wrapText="1"/>
    </xf>
    <xf numFmtId="0" fontId="6" fillId="0" borderId="26" xfId="0" applyFont="1" applyBorder="1" applyAlignment="1" applyProtection="1">
      <alignment horizontal="center" wrapText="1"/>
    </xf>
    <xf numFmtId="0" fontId="3" fillId="0" borderId="23" xfId="0" applyFont="1" applyBorder="1" applyAlignment="1" applyProtection="1">
      <alignment vertical="center" wrapText="1"/>
    </xf>
    <xf numFmtId="4" fontId="3" fillId="2" borderId="31" xfId="0" applyNumberFormat="1" applyFont="1" applyFill="1" applyBorder="1" applyAlignment="1" applyProtection="1">
      <alignment vertical="center"/>
      <protection locked="0"/>
    </xf>
    <xf numFmtId="4" fontId="3" fillId="2" borderId="25" xfId="0" applyNumberFormat="1" applyFont="1" applyFill="1" applyBorder="1" applyAlignment="1" applyProtection="1">
      <alignment vertical="center"/>
      <protection locked="0"/>
    </xf>
    <xf numFmtId="4" fontId="3" fillId="2" borderId="26" xfId="0" applyNumberFormat="1" applyFont="1" applyFill="1" applyBorder="1" applyAlignment="1" applyProtection="1">
      <alignment vertical="center"/>
      <protection locked="0"/>
    </xf>
    <xf numFmtId="4" fontId="10" fillId="0" borderId="31" xfId="0" applyNumberFormat="1" applyFont="1" applyBorder="1" applyAlignment="1" applyProtection="1">
      <alignment vertical="center"/>
    </xf>
    <xf numFmtId="4" fontId="10" fillId="0" borderId="25" xfId="0" applyNumberFormat="1" applyFont="1" applyBorder="1" applyAlignment="1" applyProtection="1">
      <alignment vertical="center"/>
    </xf>
    <xf numFmtId="4" fontId="10" fillId="0" borderId="26" xfId="0" applyNumberFormat="1" applyFont="1" applyBorder="1" applyAlignment="1" applyProtection="1">
      <alignment vertical="center"/>
    </xf>
    <xf numFmtId="0" fontId="5" fillId="0" borderId="31" xfId="0" applyFont="1" applyBorder="1" applyAlignment="1" applyProtection="1">
      <alignment vertical="center" wrapText="1"/>
    </xf>
    <xf numFmtId="0" fontId="3" fillId="0" borderId="25" xfId="0" applyFont="1" applyBorder="1" applyAlignment="1" applyProtection="1">
      <alignment wrapText="1"/>
    </xf>
    <xf numFmtId="0" fontId="3" fillId="0" borderId="26" xfId="0" applyFont="1" applyBorder="1" applyAlignment="1" applyProtection="1">
      <alignment wrapText="1"/>
    </xf>
    <xf numFmtId="4" fontId="10" fillId="4" borderId="31" xfId="0" applyNumberFormat="1" applyFont="1" applyFill="1" applyBorder="1" applyAlignment="1" applyProtection="1">
      <alignment vertical="center"/>
      <protection locked="0"/>
    </xf>
    <xf numFmtId="4" fontId="10" fillId="4" borderId="25" xfId="0" applyNumberFormat="1" applyFont="1" applyFill="1" applyBorder="1" applyAlignment="1" applyProtection="1">
      <alignment vertical="center"/>
      <protection locked="0"/>
    </xf>
    <xf numFmtId="4" fontId="10" fillId="4" borderId="26" xfId="0" applyNumberFormat="1" applyFont="1" applyFill="1" applyBorder="1" applyAlignment="1" applyProtection="1">
      <alignment vertical="center"/>
      <protection locked="0"/>
    </xf>
    <xf numFmtId="0" fontId="3" fillId="0" borderId="32" xfId="0" applyFont="1" applyFill="1" applyBorder="1" applyAlignment="1">
      <alignment horizontal="center" wrapText="1"/>
    </xf>
    <xf numFmtId="0" fontId="3" fillId="0" borderId="33" xfId="0" applyFont="1" applyBorder="1" applyAlignment="1">
      <alignment horizontal="center"/>
    </xf>
    <xf numFmtId="0" fontId="6" fillId="0" borderId="0" xfId="0" applyFont="1" applyBorder="1" applyAlignment="1">
      <alignment horizontal="left" wrapText="1"/>
    </xf>
  </cellXfs>
  <cellStyles count="2">
    <cellStyle name="Euro"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22</xdr:row>
          <xdr:rowOff>19050</xdr:rowOff>
        </xdr:from>
        <xdr:to>
          <xdr:col>13</xdr:col>
          <xdr:colOff>47625</xdr:colOff>
          <xdr:row>23</xdr:row>
          <xdr:rowOff>76200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Luftfahrtförderung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22</xdr:row>
          <xdr:rowOff>19050</xdr:rowOff>
        </xdr:from>
        <xdr:to>
          <xdr:col>23</xdr:col>
          <xdr:colOff>342900</xdr:colOff>
          <xdr:row>23</xdr:row>
          <xdr:rowOff>76200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außerhalb von Richtlinien</a:t>
              </a:r>
            </a:p>
          </xdr:txBody>
        </xdr:sp>
        <xdr:clientData/>
      </xdr:twoCellAnchor>
    </mc:Choice>
    <mc:Fallback/>
  </mc:AlternateContent>
  <xdr:twoCellAnchor>
    <xdr:from>
      <xdr:col>15</xdr:col>
      <xdr:colOff>76200</xdr:colOff>
      <xdr:row>24</xdr:row>
      <xdr:rowOff>161925</xdr:rowOff>
    </xdr:from>
    <xdr:to>
      <xdr:col>43</xdr:col>
      <xdr:colOff>66261</xdr:colOff>
      <xdr:row>30</xdr:row>
      <xdr:rowOff>47625</xdr:rowOff>
    </xdr:to>
    <xdr:sp macro="" textlink="">
      <xdr:nvSpPr>
        <xdr:cNvPr id="1036" name="Text Box 12"/>
        <xdr:cNvSpPr txBox="1">
          <a:spLocks noChangeArrowheads="1"/>
        </xdr:cNvSpPr>
      </xdr:nvSpPr>
      <xdr:spPr bwMode="auto">
        <a:xfrm>
          <a:off x="2461591" y="4352925"/>
          <a:ext cx="5481431" cy="929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1" i="0" u="none" strike="noStrike" baseline="0">
              <a:solidFill>
                <a:srgbClr val="000000"/>
              </a:solidFill>
              <a:latin typeface="Arial"/>
              <a:cs typeface="Arial"/>
            </a:rPr>
            <a:t>Hinweis</a:t>
          </a: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Beginn des Vorhabens ist grundsätzlich der Abschluss eines der Ausführung zuzurechnenden Lieferungs- oder Leistungsvertrages. Bei Baumaßnahmen gelten Planung, Bodenuntersuchung und Grunderwerb nicht</a:t>
          </a:r>
        </a:p>
        <a:p>
          <a:pPr algn="l" rtl="0">
            <a:defRPr sz="1000"/>
          </a:pPr>
          <a:r>
            <a:rPr lang="de-DE" sz="900" b="0" i="0" u="none" strike="noStrike" baseline="0">
              <a:solidFill>
                <a:srgbClr val="000000"/>
              </a:solidFill>
              <a:latin typeface="Arial"/>
              <a:cs typeface="Arial"/>
            </a:rPr>
            <a:t>als Beginn des Vorhabens.</a:t>
          </a:r>
        </a:p>
      </xdr:txBody>
    </xdr:sp>
    <xdr:clientData/>
  </xdr:twoCellAnchor>
  <mc:AlternateContent xmlns:mc="http://schemas.openxmlformats.org/markup-compatibility/2006">
    <mc:Choice xmlns:a14="http://schemas.microsoft.com/office/drawing/2010/main" Requires="a14">
      <xdr:twoCellAnchor editAs="oneCell">
        <xdr:from>
          <xdr:col>20</xdr:col>
          <xdr:colOff>0</xdr:colOff>
          <xdr:row>32</xdr:row>
          <xdr:rowOff>57150</xdr:rowOff>
        </xdr:from>
        <xdr:to>
          <xdr:col>22</xdr:col>
          <xdr:colOff>85725</xdr:colOff>
          <xdr:row>33</xdr:row>
          <xdr:rowOff>114300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1609725</xdr:colOff>
          <xdr:row>32</xdr:row>
          <xdr:rowOff>57150</xdr:rowOff>
        </xdr:from>
        <xdr:to>
          <xdr:col>26</xdr:col>
          <xdr:colOff>123825</xdr:colOff>
          <xdr:row>33</xdr:row>
          <xdr:rowOff>114300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44</xdr:row>
          <xdr:rowOff>142875</xdr:rowOff>
        </xdr:from>
        <xdr:to>
          <xdr:col>10</xdr:col>
          <xdr:colOff>123825</xdr:colOff>
          <xdr:row>45</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Anteilfinanzierung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44</xdr:row>
          <xdr:rowOff>142875</xdr:rowOff>
        </xdr:from>
        <xdr:to>
          <xdr:col>20</xdr:col>
          <xdr:colOff>28575</xdr:colOff>
          <xdr:row>45</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Festbetragsfinanzierung</a:t>
              </a:r>
            </a:p>
          </xdr:txBody>
        </xdr:sp>
        <xdr:clientData/>
      </xdr:twoCellAnchor>
    </mc:Choice>
    <mc:Fallback/>
  </mc:AlternateContent>
  <xdr:twoCellAnchor editAs="oneCell">
    <xdr:from>
      <xdr:col>24</xdr:col>
      <xdr:colOff>28575</xdr:colOff>
      <xdr:row>0</xdr:row>
      <xdr:rowOff>57150</xdr:rowOff>
    </xdr:from>
    <xdr:to>
      <xdr:col>44</xdr:col>
      <xdr:colOff>95250</xdr:colOff>
      <xdr:row>4</xdr:row>
      <xdr:rowOff>104775</xdr:rowOff>
    </xdr:to>
    <xdr:pic>
      <xdr:nvPicPr>
        <xdr:cNvPr id="1154"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5219700" y="57150"/>
          <a:ext cx="28289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21</xdr:col>
          <xdr:colOff>0</xdr:colOff>
          <xdr:row>44</xdr:row>
          <xdr:rowOff>142875</xdr:rowOff>
        </xdr:from>
        <xdr:to>
          <xdr:col>23</xdr:col>
          <xdr:colOff>1323975</xdr:colOff>
          <xdr:row>45</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Vollfinanzierung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104</xdr:row>
          <xdr:rowOff>0</xdr:rowOff>
        </xdr:from>
        <xdr:to>
          <xdr:col>4</xdr:col>
          <xdr:colOff>0</xdr:colOff>
          <xdr:row>106</xdr:row>
          <xdr:rowOff>9525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109</xdr:row>
          <xdr:rowOff>57150</xdr:rowOff>
        </xdr:from>
        <xdr:to>
          <xdr:col>4</xdr:col>
          <xdr:colOff>0</xdr:colOff>
          <xdr:row>111</xdr:row>
          <xdr:rowOff>38100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485775</xdr:colOff>
      <xdr:row>0</xdr:row>
      <xdr:rowOff>85725</xdr:rowOff>
    </xdr:from>
    <xdr:to>
      <xdr:col>6</xdr:col>
      <xdr:colOff>476250</xdr:colOff>
      <xdr:row>2</xdr:row>
      <xdr:rowOff>152400</xdr:rowOff>
    </xdr:to>
    <xdr:pic>
      <xdr:nvPicPr>
        <xdr:cNvPr id="7208"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4152900" y="85725"/>
          <a:ext cx="1762125" cy="400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T125"/>
  <sheetViews>
    <sheetView showGridLines="0" topLeftCell="A100" zoomScaleNormal="100" zoomScaleSheetLayoutView="100" workbookViewId="0">
      <selection activeCell="AA21" sqref="AA21"/>
    </sheetView>
  </sheetViews>
  <sheetFormatPr baseColWidth="10" defaultColWidth="2.140625" defaultRowHeight="13.5" x14ac:dyDescent="0.2"/>
  <cols>
    <col min="1" max="1" width="1" style="39" customWidth="1"/>
    <col min="2" max="23" width="2.42578125" style="39" customWidth="1"/>
    <col min="24" max="24" width="23.42578125" style="39" customWidth="1"/>
    <col min="25" max="31" width="2.140625" style="39" customWidth="1"/>
    <col min="32" max="32" width="1.85546875" style="39" customWidth="1"/>
    <col min="33" max="33" width="2.5703125" style="39" customWidth="1"/>
    <col min="34" max="34" width="2.140625" style="39" hidden="1" customWidth="1"/>
    <col min="35" max="39" width="2.140625" style="39" customWidth="1"/>
    <col min="40" max="40" width="3.5703125" style="39" customWidth="1"/>
    <col min="41" max="41" width="1.7109375" style="39" customWidth="1"/>
    <col min="42" max="42" width="2.7109375" style="39" customWidth="1"/>
    <col min="43" max="43" width="1.140625" style="39" customWidth="1"/>
    <col min="44" max="16384" width="2.140625" style="39"/>
  </cols>
  <sheetData>
    <row r="1" spans="1:40" ht="6" customHeight="1" x14ac:dyDescent="0.2"/>
    <row r="8" spans="1:40" ht="6.75" customHeight="1" x14ac:dyDescent="0.2">
      <c r="Q8" s="40"/>
      <c r="R8" s="41"/>
      <c r="S8" s="41"/>
      <c r="T8" s="41"/>
      <c r="U8" s="41"/>
      <c r="V8" s="41"/>
      <c r="W8" s="41"/>
      <c r="X8" s="41"/>
      <c r="Y8" s="41"/>
      <c r="Z8" s="41"/>
      <c r="AA8" s="41"/>
      <c r="AB8" s="41"/>
      <c r="AC8" s="41"/>
      <c r="AD8" s="41"/>
      <c r="AE8" s="41"/>
      <c r="AF8" s="41"/>
      <c r="AG8" s="41"/>
      <c r="AH8" s="41"/>
      <c r="AI8" s="41"/>
      <c r="AJ8" s="41"/>
      <c r="AK8" s="41"/>
      <c r="AL8" s="41"/>
      <c r="AM8" s="41"/>
      <c r="AN8" s="42"/>
    </row>
    <row r="9" spans="1:40" ht="14.25" customHeight="1" x14ac:dyDescent="0.2">
      <c r="Q9" s="43"/>
      <c r="R9" s="124" t="s">
        <v>78</v>
      </c>
      <c r="S9" s="125"/>
      <c r="T9" s="127">
        <v>1</v>
      </c>
      <c r="U9" s="126" t="s">
        <v>0</v>
      </c>
      <c r="V9" s="182"/>
      <c r="W9" s="182"/>
      <c r="X9" s="182"/>
      <c r="Y9" s="182"/>
      <c r="Z9" s="182"/>
      <c r="AA9" s="182"/>
      <c r="AB9" s="182"/>
      <c r="AC9" s="182"/>
      <c r="AD9" s="182"/>
      <c r="AE9" s="44"/>
      <c r="AF9" s="45"/>
      <c r="AG9" s="45"/>
      <c r="AH9" s="45"/>
      <c r="AI9" s="45"/>
      <c r="AJ9" s="45"/>
      <c r="AK9" s="45"/>
      <c r="AL9" s="45"/>
      <c r="AM9" s="46"/>
      <c r="AN9" s="47"/>
    </row>
    <row r="10" spans="1:40" x14ac:dyDescent="0.2">
      <c r="Q10" s="43"/>
      <c r="R10" s="144" t="s">
        <v>1</v>
      </c>
      <c r="S10" s="144"/>
      <c r="T10" s="144"/>
      <c r="U10" s="144"/>
      <c r="V10" s="144"/>
      <c r="W10" s="144"/>
      <c r="X10" s="144"/>
      <c r="Y10" s="144"/>
      <c r="Z10" s="144"/>
      <c r="AA10" s="144"/>
      <c r="AB10" s="144"/>
      <c r="AC10" s="144"/>
      <c r="AD10" s="144"/>
      <c r="AE10" s="144"/>
      <c r="AF10" s="48"/>
      <c r="AG10" s="48"/>
      <c r="AH10" s="48"/>
      <c r="AI10" s="48"/>
      <c r="AJ10" s="48"/>
      <c r="AK10" s="48"/>
      <c r="AL10" s="48"/>
      <c r="AM10" s="48"/>
      <c r="AN10" s="47"/>
    </row>
    <row r="11" spans="1:40" x14ac:dyDescent="0.2">
      <c r="Q11" s="43"/>
      <c r="R11" s="144" t="s">
        <v>2</v>
      </c>
      <c r="S11" s="144"/>
      <c r="T11" s="144"/>
      <c r="U11" s="144"/>
      <c r="V11" s="144"/>
      <c r="W11" s="144"/>
      <c r="X11" s="144"/>
      <c r="Y11" s="144"/>
      <c r="Z11" s="144"/>
      <c r="AA11" s="144"/>
      <c r="AB11" s="144"/>
      <c r="AC11" s="144"/>
      <c r="AD11" s="144"/>
      <c r="AE11" s="144"/>
      <c r="AF11" s="144"/>
      <c r="AG11" s="144"/>
      <c r="AH11" s="144"/>
      <c r="AI11" s="144"/>
      <c r="AJ11" s="144"/>
      <c r="AK11" s="144"/>
      <c r="AL11" s="144"/>
      <c r="AM11" s="144"/>
      <c r="AN11" s="47"/>
    </row>
    <row r="12" spans="1:40" x14ac:dyDescent="0.2">
      <c r="A12" s="39" t="s">
        <v>5</v>
      </c>
      <c r="Q12" s="43"/>
      <c r="R12" s="134"/>
      <c r="S12" s="135"/>
      <c r="T12" s="135"/>
      <c r="U12" s="135"/>
      <c r="V12" s="135"/>
      <c r="W12" s="135"/>
      <c r="X12" s="135"/>
      <c r="Y12" s="135"/>
      <c r="Z12" s="135"/>
      <c r="AA12" s="135"/>
      <c r="AB12" s="135"/>
      <c r="AC12" s="135"/>
      <c r="AD12" s="135"/>
      <c r="AE12" s="135"/>
      <c r="AF12" s="135"/>
      <c r="AG12" s="135"/>
      <c r="AH12" s="135"/>
      <c r="AI12" s="135"/>
      <c r="AJ12" s="135"/>
      <c r="AK12" s="135"/>
      <c r="AL12" s="135"/>
      <c r="AM12" s="135"/>
      <c r="AN12" s="47"/>
    </row>
    <row r="13" spans="1:40" x14ac:dyDescent="0.2">
      <c r="A13" s="39" t="s">
        <v>29</v>
      </c>
      <c r="Q13" s="43"/>
      <c r="R13" s="144" t="s">
        <v>3</v>
      </c>
      <c r="S13" s="144"/>
      <c r="T13" s="144"/>
      <c r="U13" s="144"/>
      <c r="V13" s="144"/>
      <c r="W13" s="144"/>
      <c r="X13" s="144"/>
      <c r="Y13" s="144"/>
      <c r="Z13" s="144"/>
      <c r="AA13" s="144"/>
      <c r="AB13" s="144"/>
      <c r="AC13" s="144"/>
      <c r="AD13" s="144"/>
      <c r="AE13" s="144"/>
      <c r="AF13" s="144"/>
      <c r="AG13" s="144"/>
      <c r="AH13" s="144"/>
      <c r="AI13" s="144"/>
      <c r="AJ13" s="144"/>
      <c r="AK13" s="144"/>
      <c r="AL13" s="144"/>
      <c r="AM13" s="144"/>
      <c r="AN13" s="47"/>
    </row>
    <row r="14" spans="1:40" x14ac:dyDescent="0.2">
      <c r="A14" s="39" t="s">
        <v>30</v>
      </c>
      <c r="Q14" s="43"/>
      <c r="R14" s="134"/>
      <c r="S14" s="135"/>
      <c r="T14" s="135"/>
      <c r="U14" s="135"/>
      <c r="V14" s="135"/>
      <c r="W14" s="135"/>
      <c r="X14" s="135"/>
      <c r="Y14" s="135"/>
      <c r="Z14" s="135"/>
      <c r="AA14" s="135"/>
      <c r="AB14" s="135"/>
      <c r="AC14" s="135"/>
      <c r="AD14" s="135"/>
      <c r="AE14" s="135"/>
      <c r="AF14" s="135"/>
      <c r="AG14" s="135"/>
      <c r="AH14" s="135"/>
      <c r="AI14" s="135"/>
      <c r="AJ14" s="135"/>
      <c r="AK14" s="135"/>
      <c r="AL14" s="135"/>
      <c r="AM14" s="135"/>
      <c r="AN14" s="47"/>
    </row>
    <row r="15" spans="1:40" x14ac:dyDescent="0.2">
      <c r="A15" s="39" t="s">
        <v>6</v>
      </c>
      <c r="Q15" s="43"/>
      <c r="R15" s="144" t="s">
        <v>4</v>
      </c>
      <c r="S15" s="144"/>
      <c r="T15" s="144"/>
      <c r="U15" s="144"/>
      <c r="V15" s="144"/>
      <c r="W15" s="144"/>
      <c r="X15" s="144"/>
      <c r="Y15" s="144"/>
      <c r="Z15" s="144"/>
      <c r="AA15" s="144"/>
      <c r="AB15" s="144"/>
      <c r="AC15" s="144"/>
      <c r="AD15" s="144"/>
      <c r="AE15" s="144"/>
      <c r="AF15" s="144"/>
      <c r="AG15" s="144"/>
      <c r="AH15" s="144"/>
      <c r="AI15" s="144"/>
      <c r="AJ15" s="144"/>
      <c r="AK15" s="144"/>
      <c r="AL15" s="144"/>
      <c r="AM15" s="144"/>
      <c r="AN15" s="47"/>
    </row>
    <row r="16" spans="1:40" x14ac:dyDescent="0.2">
      <c r="Q16" s="43"/>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47"/>
    </row>
    <row r="17" spans="1:40" x14ac:dyDescent="0.2">
      <c r="Q17" s="49"/>
      <c r="R17" s="50"/>
      <c r="S17" s="50"/>
      <c r="T17" s="50"/>
      <c r="U17" s="50"/>
      <c r="V17" s="50"/>
      <c r="W17" s="50"/>
      <c r="X17" s="50"/>
      <c r="Y17" s="50"/>
      <c r="Z17" s="50"/>
      <c r="AA17" s="50"/>
      <c r="AB17" s="50"/>
      <c r="AC17" s="50"/>
      <c r="AD17" s="50"/>
      <c r="AE17" s="50"/>
      <c r="AF17" s="50"/>
      <c r="AG17" s="50"/>
      <c r="AH17" s="50"/>
      <c r="AI17" s="50"/>
      <c r="AJ17" s="50"/>
      <c r="AK17" s="50"/>
      <c r="AL17" s="50"/>
      <c r="AM17" s="50"/>
      <c r="AN17" s="51"/>
    </row>
    <row r="18" spans="1:40" x14ac:dyDescent="0.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row>
    <row r="20" spans="1:40" ht="20.25" x14ac:dyDescent="0.3">
      <c r="K20" s="53"/>
      <c r="L20" s="53"/>
      <c r="M20" s="53"/>
      <c r="O20" s="53"/>
      <c r="P20" s="54" t="s">
        <v>77</v>
      </c>
      <c r="Q20" s="53"/>
      <c r="R20" s="53"/>
      <c r="S20" s="53"/>
      <c r="T20" s="53"/>
      <c r="U20" s="53"/>
      <c r="V20" s="53"/>
      <c r="W20" s="53"/>
      <c r="X20" s="53"/>
      <c r="Y20" s="53"/>
      <c r="Z20" s="53"/>
      <c r="AA20" s="53"/>
      <c r="AB20" s="53"/>
      <c r="AC20" s="53"/>
      <c r="AD20" s="53"/>
    </row>
    <row r="21" spans="1:40" x14ac:dyDescent="0.2">
      <c r="K21" s="53"/>
      <c r="L21" s="53"/>
      <c r="M21" s="53"/>
      <c r="N21" s="55"/>
      <c r="O21" s="53"/>
      <c r="P21" s="53"/>
      <c r="Q21" s="53"/>
      <c r="R21" s="53"/>
      <c r="S21" s="53"/>
      <c r="T21" s="53"/>
      <c r="U21" s="53"/>
      <c r="V21" s="53"/>
      <c r="W21" s="53"/>
      <c r="X21" s="53"/>
      <c r="Y21" s="53"/>
      <c r="Z21" s="53"/>
      <c r="AA21" s="53"/>
      <c r="AB21" s="53"/>
      <c r="AC21" s="53"/>
      <c r="AD21" s="53"/>
    </row>
    <row r="23" spans="1:40" s="52" customFormat="1" x14ac:dyDescent="0.2"/>
    <row r="24" spans="1:40" ht="22.5" customHeight="1" x14ac:dyDescent="0.2"/>
    <row r="25" spans="1:40" x14ac:dyDescent="0.2">
      <c r="A25" s="39" t="s">
        <v>7</v>
      </c>
    </row>
    <row r="26" spans="1:40" x14ac:dyDescent="0.2">
      <c r="B26" s="4"/>
      <c r="C26" s="4"/>
      <c r="E26" s="4"/>
      <c r="F26" s="4"/>
      <c r="H26" s="4"/>
      <c r="I26" s="4"/>
      <c r="J26" s="4"/>
      <c r="K26" s="4"/>
    </row>
    <row r="27" spans="1:40" x14ac:dyDescent="0.2">
      <c r="B27" s="56" t="s">
        <v>8</v>
      </c>
      <c r="C27" s="56"/>
      <c r="E27" s="56" t="s">
        <v>9</v>
      </c>
      <c r="F27" s="56"/>
      <c r="H27" s="56" t="s">
        <v>10</v>
      </c>
      <c r="I27" s="56"/>
      <c r="J27" s="56"/>
      <c r="K27" s="56"/>
    </row>
    <row r="33" spans="1:42" s="52" customFormat="1" x14ac:dyDescent="0.2">
      <c r="A33" s="52" t="s">
        <v>11</v>
      </c>
    </row>
    <row r="34" spans="1:42" ht="13.5" customHeight="1" x14ac:dyDescent="0.2"/>
    <row r="35" spans="1:42" ht="24.75" customHeight="1" x14ac:dyDescent="0.2">
      <c r="A35" s="57" t="s">
        <v>12</v>
      </c>
      <c r="AI35" s="186" t="s">
        <v>14</v>
      </c>
      <c r="AJ35" s="187"/>
      <c r="AK35" s="187"/>
      <c r="AL35" s="187"/>
      <c r="AM35" s="187"/>
      <c r="AN35" s="188"/>
    </row>
    <row r="36" spans="1:42" ht="22.5" customHeight="1" x14ac:dyDescent="0.2">
      <c r="A36" s="58" t="s">
        <v>53</v>
      </c>
      <c r="B36" s="45"/>
      <c r="C36" s="45"/>
      <c r="D36" s="45"/>
      <c r="E36" s="45"/>
      <c r="F36" s="45"/>
      <c r="G36" s="45"/>
      <c r="H36" s="45"/>
      <c r="I36" s="45"/>
      <c r="J36" s="45"/>
      <c r="K36" s="45"/>
      <c r="L36" s="45"/>
      <c r="M36" s="45"/>
      <c r="N36" s="45"/>
      <c r="O36" s="45"/>
      <c r="P36" s="45"/>
      <c r="Q36" s="45"/>
      <c r="R36" s="45"/>
      <c r="S36" s="45"/>
      <c r="T36" s="45"/>
      <c r="U36" s="45"/>
      <c r="V36" s="45"/>
      <c r="W36" s="45"/>
      <c r="X36" s="46"/>
      <c r="Y36" s="150">
        <v>0</v>
      </c>
      <c r="Z36" s="151"/>
      <c r="AA36" s="151"/>
      <c r="AB36" s="151"/>
      <c r="AC36" s="151"/>
      <c r="AD36" s="152"/>
      <c r="AE36" s="59" t="s">
        <v>13</v>
      </c>
      <c r="AF36" s="59"/>
      <c r="AI36" s="141"/>
      <c r="AJ36" s="142"/>
      <c r="AK36" s="142"/>
      <c r="AL36" s="142"/>
      <c r="AM36" s="142"/>
      <c r="AN36" s="143"/>
      <c r="AO36" s="59" t="s">
        <v>13</v>
      </c>
      <c r="AP36" s="59"/>
    </row>
    <row r="37" spans="1:42" ht="5.25" customHeight="1" x14ac:dyDescent="0.2">
      <c r="Y37" s="60"/>
      <c r="Z37" s="60"/>
      <c r="AA37" s="60"/>
      <c r="AB37" s="60"/>
      <c r="AC37" s="60"/>
      <c r="AD37" s="60"/>
      <c r="AE37" s="59"/>
      <c r="AF37" s="59"/>
      <c r="AI37" s="60"/>
      <c r="AJ37" s="60"/>
      <c r="AK37" s="60"/>
      <c r="AL37" s="60"/>
      <c r="AM37" s="60"/>
      <c r="AN37" s="60"/>
      <c r="AO37" s="59"/>
      <c r="AP37" s="59"/>
    </row>
    <row r="38" spans="1:42" ht="22.5" customHeight="1" x14ac:dyDescent="0.2">
      <c r="A38" s="58" t="s">
        <v>17</v>
      </c>
      <c r="B38" s="45"/>
      <c r="C38" s="45"/>
      <c r="D38" s="45"/>
      <c r="E38" s="45"/>
      <c r="F38" s="45"/>
      <c r="G38" s="45"/>
      <c r="H38" s="45"/>
      <c r="I38" s="45"/>
      <c r="J38" s="45"/>
      <c r="K38" s="45"/>
      <c r="L38" s="45"/>
      <c r="M38" s="45"/>
      <c r="N38" s="45"/>
      <c r="O38" s="45"/>
      <c r="P38" s="45"/>
      <c r="Q38" s="45"/>
      <c r="R38" s="45"/>
      <c r="S38" s="45"/>
      <c r="T38" s="45"/>
      <c r="U38" s="45"/>
      <c r="V38" s="45"/>
      <c r="W38" s="45"/>
      <c r="X38" s="46"/>
      <c r="Y38" s="147">
        <v>0</v>
      </c>
      <c r="Z38" s="148"/>
      <c r="AA38" s="148"/>
      <c r="AB38" s="148"/>
      <c r="AC38" s="148"/>
      <c r="AD38" s="149"/>
      <c r="AE38" s="59" t="s">
        <v>18</v>
      </c>
      <c r="AF38" s="59"/>
      <c r="AI38" s="141"/>
      <c r="AJ38" s="142"/>
      <c r="AK38" s="142"/>
      <c r="AL38" s="142"/>
      <c r="AM38" s="142"/>
      <c r="AN38" s="143"/>
      <c r="AO38" s="59" t="s">
        <v>18</v>
      </c>
      <c r="AP38" s="59"/>
    </row>
    <row r="39" spans="1:42" ht="4.5" customHeight="1" x14ac:dyDescent="0.2">
      <c r="Y39" s="60"/>
      <c r="Z39" s="60"/>
      <c r="AA39" s="60"/>
      <c r="AB39" s="60"/>
      <c r="AC39" s="60"/>
      <c r="AD39" s="60"/>
      <c r="AE39" s="59"/>
      <c r="AF39" s="59"/>
      <c r="AI39" s="60"/>
      <c r="AJ39" s="60"/>
      <c r="AK39" s="60"/>
      <c r="AL39" s="60"/>
      <c r="AM39" s="60"/>
      <c r="AN39" s="60"/>
      <c r="AO39" s="59"/>
      <c r="AP39" s="59"/>
    </row>
    <row r="40" spans="1:42" ht="22.5" customHeight="1" x14ac:dyDescent="0.2">
      <c r="A40" s="58" t="s">
        <v>39</v>
      </c>
      <c r="B40" s="45"/>
      <c r="C40" s="45"/>
      <c r="D40" s="45"/>
      <c r="E40" s="45"/>
      <c r="F40" s="45"/>
      <c r="G40" s="45"/>
      <c r="H40" s="45"/>
      <c r="I40" s="45"/>
      <c r="J40" s="45"/>
      <c r="K40" s="45"/>
      <c r="L40" s="45"/>
      <c r="M40" s="45"/>
      <c r="N40" s="45"/>
      <c r="O40" s="45"/>
      <c r="P40" s="45"/>
      <c r="Q40" s="45"/>
      <c r="R40" s="45"/>
      <c r="S40" s="45"/>
      <c r="T40" s="45"/>
      <c r="U40" s="45"/>
      <c r="V40" s="45"/>
      <c r="W40" s="45"/>
      <c r="X40" s="46"/>
      <c r="Y40" s="153">
        <f>Y36*Y38</f>
        <v>0</v>
      </c>
      <c r="Z40" s="154"/>
      <c r="AA40" s="154"/>
      <c r="AB40" s="154"/>
      <c r="AC40" s="154"/>
      <c r="AD40" s="155"/>
      <c r="AE40" s="59" t="s">
        <v>13</v>
      </c>
      <c r="AF40" s="59"/>
      <c r="AI40" s="141"/>
      <c r="AJ40" s="142"/>
      <c r="AK40" s="142"/>
      <c r="AL40" s="142"/>
      <c r="AM40" s="142"/>
      <c r="AN40" s="143"/>
      <c r="AO40" s="59" t="s">
        <v>13</v>
      </c>
      <c r="AP40" s="59"/>
    </row>
    <row r="41" spans="1:42" ht="5.25" customHeight="1" x14ac:dyDescent="0.2">
      <c r="Y41" s="60"/>
      <c r="Z41" s="60"/>
      <c r="AA41" s="60"/>
      <c r="AB41" s="60"/>
      <c r="AC41" s="60"/>
      <c r="AD41" s="60"/>
      <c r="AE41" s="59"/>
      <c r="AF41" s="59"/>
      <c r="AI41" s="60"/>
      <c r="AJ41" s="60"/>
      <c r="AK41" s="60"/>
      <c r="AL41" s="60"/>
      <c r="AM41" s="60"/>
      <c r="AN41" s="60"/>
      <c r="AO41" s="59"/>
      <c r="AP41" s="59"/>
    </row>
    <row r="42" spans="1:42" ht="21.75" customHeight="1" x14ac:dyDescent="0.2">
      <c r="A42" s="58" t="s">
        <v>28</v>
      </c>
      <c r="B42" s="45"/>
      <c r="C42" s="45"/>
      <c r="D42" s="45"/>
      <c r="E42" s="45"/>
      <c r="F42" s="45"/>
      <c r="G42" s="45"/>
      <c r="H42" s="45"/>
      <c r="I42" s="45"/>
      <c r="J42" s="45"/>
      <c r="K42" s="45"/>
      <c r="L42" s="45"/>
      <c r="M42" s="45"/>
      <c r="N42" s="45"/>
      <c r="O42" s="45"/>
      <c r="P42" s="45"/>
      <c r="Q42" s="45"/>
      <c r="R42" s="45"/>
      <c r="S42" s="61" t="s">
        <v>40</v>
      </c>
      <c r="T42" s="128"/>
      <c r="U42" s="62"/>
      <c r="V42" s="63" t="s">
        <v>49</v>
      </c>
      <c r="W42" s="11"/>
      <c r="X42" s="64" t="s">
        <v>50</v>
      </c>
      <c r="Y42" s="153" t="str">
        <f>IF(T42="","",IF(W42&lt;&gt;"",0,Y40*0.1))</f>
        <v/>
      </c>
      <c r="Z42" s="154"/>
      <c r="AA42" s="154"/>
      <c r="AB42" s="154"/>
      <c r="AC42" s="154"/>
      <c r="AD42" s="155"/>
      <c r="AE42" s="59" t="s">
        <v>13</v>
      </c>
      <c r="AF42" s="59"/>
      <c r="AI42" s="141"/>
      <c r="AJ42" s="142"/>
      <c r="AK42" s="142"/>
      <c r="AL42" s="142"/>
      <c r="AM42" s="142"/>
      <c r="AN42" s="143"/>
      <c r="AO42" s="59" t="s">
        <v>13</v>
      </c>
      <c r="AP42" s="59"/>
    </row>
    <row r="43" spans="1:42" ht="4.5" customHeight="1" x14ac:dyDescent="0.2"/>
    <row r="44" spans="1:42" ht="18.75" customHeight="1" x14ac:dyDescent="0.2">
      <c r="A44" s="57" t="s">
        <v>48</v>
      </c>
    </row>
    <row r="45" spans="1:42" s="52" customFormat="1" ht="27" customHeight="1" x14ac:dyDescent="0.2"/>
    <row r="46" spans="1:42" s="52" customFormat="1" ht="9.75" customHeight="1" x14ac:dyDescent="0.2"/>
    <row r="47" spans="1:42" ht="18.75" customHeight="1" x14ac:dyDescent="0.2">
      <c r="A47" s="57" t="s">
        <v>27</v>
      </c>
    </row>
    <row r="48" spans="1:42" ht="29.25" customHeight="1" x14ac:dyDescent="0.2">
      <c r="A48" s="139" t="s">
        <v>83</v>
      </c>
      <c r="B48" s="140"/>
      <c r="C48" s="140"/>
      <c r="D48" s="140"/>
      <c r="E48" s="140"/>
      <c r="F48" s="140"/>
      <c r="G48" s="140"/>
      <c r="H48" s="140"/>
      <c r="I48" s="140"/>
      <c r="J48" s="140"/>
      <c r="K48" s="140"/>
      <c r="L48" s="140"/>
      <c r="M48" s="140"/>
      <c r="N48" s="140"/>
      <c r="O48" s="140"/>
      <c r="P48" s="140"/>
      <c r="Q48" s="140"/>
      <c r="R48" s="140"/>
      <c r="S48" s="140"/>
      <c r="T48" s="140"/>
      <c r="U48" s="140"/>
      <c r="V48" s="140"/>
      <c r="W48" s="140"/>
      <c r="X48" s="189"/>
      <c r="Y48" s="164">
        <v>0</v>
      </c>
      <c r="Z48" s="164"/>
      <c r="AA48" s="164"/>
      <c r="AB48" s="164"/>
      <c r="AC48" s="164"/>
      <c r="AD48" s="165"/>
      <c r="AE48" s="158" t="s">
        <v>13</v>
      </c>
      <c r="AF48" s="159"/>
      <c r="AG48" s="160"/>
      <c r="AI48" s="179"/>
      <c r="AJ48" s="180"/>
      <c r="AK48" s="180"/>
      <c r="AL48" s="180"/>
      <c r="AM48" s="180"/>
      <c r="AN48" s="181"/>
      <c r="AO48" s="158" t="s">
        <v>13</v>
      </c>
      <c r="AP48" s="159"/>
    </row>
    <row r="49" spans="1:46" ht="20.25" customHeight="1" x14ac:dyDescent="0.2">
      <c r="A49" s="161" t="s">
        <v>31</v>
      </c>
      <c r="B49" s="162"/>
      <c r="C49" s="162"/>
      <c r="D49" s="145"/>
      <c r="E49" s="145"/>
      <c r="F49" s="145"/>
      <c r="G49" s="145"/>
      <c r="H49" s="50"/>
      <c r="I49" s="50"/>
      <c r="J49" s="50"/>
      <c r="K49" s="50"/>
      <c r="L49" s="162" t="s">
        <v>32</v>
      </c>
      <c r="M49" s="162"/>
      <c r="N49" s="162"/>
      <c r="O49" s="162"/>
      <c r="P49" s="145"/>
      <c r="Q49" s="146"/>
      <c r="R49" s="146"/>
      <c r="S49" s="146"/>
      <c r="T49" s="66"/>
      <c r="U49" s="65"/>
      <c r="V49" s="65"/>
      <c r="W49" s="65"/>
      <c r="X49" s="67"/>
      <c r="Y49" s="167"/>
      <c r="Z49" s="167"/>
      <c r="AA49" s="167"/>
      <c r="AB49" s="167"/>
      <c r="AC49" s="167"/>
      <c r="AD49" s="168"/>
      <c r="AE49" s="158"/>
      <c r="AF49" s="159"/>
      <c r="AG49" s="160"/>
      <c r="AI49" s="68"/>
      <c r="AJ49" s="69"/>
      <c r="AK49" s="69"/>
      <c r="AL49" s="69"/>
      <c r="AM49" s="69"/>
      <c r="AN49" s="70"/>
      <c r="AO49" s="158"/>
      <c r="AP49" s="159"/>
    </row>
    <row r="50" spans="1:46" ht="6.75" customHeight="1" x14ac:dyDescent="0.2">
      <c r="A50" s="71"/>
      <c r="B50" s="71"/>
      <c r="C50" s="71"/>
      <c r="D50" s="72"/>
      <c r="E50" s="72"/>
      <c r="F50" s="72"/>
      <c r="G50" s="72"/>
      <c r="H50" s="73"/>
      <c r="I50" s="73"/>
      <c r="J50" s="73"/>
      <c r="K50" s="73"/>
      <c r="L50" s="72"/>
      <c r="M50" s="72"/>
      <c r="N50" s="72"/>
      <c r="O50" s="72"/>
      <c r="P50" s="72"/>
      <c r="Q50" s="72"/>
      <c r="R50" s="72"/>
      <c r="S50" s="72"/>
      <c r="T50" s="72"/>
      <c r="U50" s="72"/>
      <c r="V50" s="72"/>
      <c r="W50" s="71"/>
      <c r="X50" s="71"/>
      <c r="Y50" s="74"/>
      <c r="Z50" s="74"/>
      <c r="AA50" s="74"/>
      <c r="AB50" s="74"/>
      <c r="AC50" s="74"/>
      <c r="AD50" s="74"/>
      <c r="AE50" s="75"/>
      <c r="AF50" s="59"/>
      <c r="AI50" s="76"/>
      <c r="AJ50" s="76"/>
      <c r="AK50" s="76"/>
      <c r="AL50" s="76"/>
      <c r="AM50" s="76"/>
      <c r="AN50" s="76"/>
      <c r="AO50" s="75"/>
      <c r="AP50" s="59"/>
    </row>
    <row r="51" spans="1:46" ht="21" customHeight="1" x14ac:dyDescent="0.2">
      <c r="A51" s="139" t="s">
        <v>84</v>
      </c>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63">
        <v>0</v>
      </c>
      <c r="Z51" s="164"/>
      <c r="AA51" s="164"/>
      <c r="AB51" s="164"/>
      <c r="AC51" s="164"/>
      <c r="AD51" s="165"/>
      <c r="AE51" s="75"/>
      <c r="AF51" s="59"/>
      <c r="AI51" s="179"/>
      <c r="AJ51" s="180"/>
      <c r="AK51" s="180"/>
      <c r="AL51" s="180"/>
      <c r="AM51" s="180"/>
      <c r="AN51" s="181"/>
      <c r="AO51" s="75"/>
      <c r="AP51" s="59"/>
    </row>
    <row r="52" spans="1:46" ht="21" customHeight="1" x14ac:dyDescent="0.2">
      <c r="A52" s="161" t="s">
        <v>31</v>
      </c>
      <c r="B52" s="162"/>
      <c r="C52" s="162"/>
      <c r="D52" s="145"/>
      <c r="E52" s="145"/>
      <c r="F52" s="145"/>
      <c r="G52" s="145"/>
      <c r="H52" s="50"/>
      <c r="I52" s="50"/>
      <c r="J52" s="50"/>
      <c r="K52" s="50"/>
      <c r="L52" s="162" t="s">
        <v>32</v>
      </c>
      <c r="M52" s="162"/>
      <c r="N52" s="162"/>
      <c r="O52" s="162"/>
      <c r="P52" s="145"/>
      <c r="Q52" s="146"/>
      <c r="R52" s="146"/>
      <c r="S52" s="146"/>
      <c r="T52" s="77"/>
      <c r="U52" s="77"/>
      <c r="V52" s="77"/>
      <c r="W52" s="77"/>
      <c r="X52" s="77"/>
      <c r="Y52" s="166"/>
      <c r="Z52" s="167"/>
      <c r="AA52" s="167"/>
      <c r="AB52" s="167"/>
      <c r="AC52" s="167"/>
      <c r="AD52" s="168"/>
      <c r="AE52" s="75"/>
      <c r="AF52" s="59"/>
      <c r="AI52" s="68"/>
      <c r="AJ52" s="69"/>
      <c r="AK52" s="69"/>
      <c r="AL52" s="69"/>
      <c r="AM52" s="69"/>
      <c r="AN52" s="70"/>
      <c r="AO52" s="75"/>
      <c r="AP52" s="59"/>
    </row>
    <row r="53" spans="1:46" ht="6" customHeight="1" x14ac:dyDescent="0.2">
      <c r="Y53" s="59"/>
      <c r="Z53" s="59"/>
      <c r="AA53" s="59"/>
      <c r="AB53" s="59"/>
      <c r="AC53" s="59"/>
      <c r="AD53" s="59"/>
      <c r="AI53" s="59"/>
      <c r="AJ53" s="59"/>
      <c r="AK53" s="59"/>
      <c r="AL53" s="59"/>
      <c r="AM53" s="59"/>
      <c r="AN53" s="59"/>
    </row>
    <row r="54" spans="1:46" ht="22.5" customHeight="1" x14ac:dyDescent="0.2">
      <c r="A54" s="58" t="s">
        <v>37</v>
      </c>
      <c r="B54" s="45"/>
      <c r="C54" s="45"/>
      <c r="D54" s="45"/>
      <c r="E54" s="45"/>
      <c r="F54" s="45"/>
      <c r="G54" s="45"/>
      <c r="H54" s="45"/>
      <c r="I54" s="45"/>
      <c r="J54" s="45"/>
      <c r="K54" s="45"/>
      <c r="L54" s="45"/>
      <c r="M54" s="45"/>
      <c r="N54" s="45"/>
      <c r="O54" s="45"/>
      <c r="P54" s="45"/>
      <c r="Q54" s="45"/>
      <c r="R54" s="45"/>
      <c r="S54" s="45"/>
      <c r="T54" s="45"/>
      <c r="U54" s="45"/>
      <c r="V54" s="45"/>
      <c r="W54" s="45"/>
      <c r="X54" s="46"/>
      <c r="Y54" s="136">
        <f>Y48*Y38</f>
        <v>0</v>
      </c>
      <c r="Z54" s="137"/>
      <c r="AA54" s="137"/>
      <c r="AB54" s="137"/>
      <c r="AC54" s="137"/>
      <c r="AD54" s="138"/>
      <c r="AE54" s="59" t="s">
        <v>13</v>
      </c>
      <c r="AI54" s="136"/>
      <c r="AJ54" s="137"/>
      <c r="AK54" s="137"/>
      <c r="AL54" s="137"/>
      <c r="AM54" s="137"/>
      <c r="AN54" s="138"/>
      <c r="AO54" s="59" t="s">
        <v>13</v>
      </c>
    </row>
    <row r="55" spans="1:46" ht="6.75" customHeight="1" x14ac:dyDescent="0.2">
      <c r="Y55" s="59"/>
      <c r="Z55" s="59"/>
      <c r="AA55" s="59"/>
      <c r="AB55" s="59"/>
      <c r="AC55" s="59"/>
      <c r="AD55" s="59"/>
      <c r="AI55" s="59"/>
      <c r="AJ55" s="59"/>
      <c r="AK55" s="59"/>
      <c r="AL55" s="59"/>
      <c r="AM55" s="59"/>
      <c r="AN55" s="59"/>
    </row>
    <row r="56" spans="1:46" ht="22.5" customHeight="1" x14ac:dyDescent="0.2">
      <c r="A56" s="58" t="s">
        <v>38</v>
      </c>
      <c r="B56" s="45"/>
      <c r="C56" s="45"/>
      <c r="D56" s="45"/>
      <c r="E56" s="45"/>
      <c r="F56" s="45"/>
      <c r="G56" s="45"/>
      <c r="H56" s="45"/>
      <c r="I56" s="45"/>
      <c r="J56" s="45"/>
      <c r="K56" s="45"/>
      <c r="L56" s="45"/>
      <c r="M56" s="45"/>
      <c r="N56" s="45"/>
      <c r="O56" s="45"/>
      <c r="P56" s="45"/>
      <c r="Q56" s="45"/>
      <c r="R56" s="45"/>
      <c r="S56" s="45"/>
      <c r="T56" s="45"/>
      <c r="U56" s="45"/>
      <c r="V56" s="45"/>
      <c r="W56" s="45"/>
      <c r="X56" s="46"/>
      <c r="Y56" s="190">
        <f>(Y48-Y51)*Y38</f>
        <v>0</v>
      </c>
      <c r="Z56" s="191"/>
      <c r="AA56" s="191"/>
      <c r="AB56" s="191"/>
      <c r="AC56" s="191"/>
      <c r="AD56" s="192"/>
      <c r="AE56" s="59" t="s">
        <v>13</v>
      </c>
      <c r="AI56" s="136"/>
      <c r="AJ56" s="137"/>
      <c r="AK56" s="137"/>
      <c r="AL56" s="137"/>
      <c r="AM56" s="137"/>
      <c r="AN56" s="138"/>
      <c r="AO56" s="59" t="s">
        <v>13</v>
      </c>
    </row>
    <row r="57" spans="1:46" ht="8.25" customHeight="1" x14ac:dyDescent="0.2">
      <c r="Y57" s="59"/>
      <c r="Z57" s="59"/>
      <c r="AA57" s="59"/>
      <c r="AB57" s="59"/>
      <c r="AC57" s="59"/>
      <c r="AD57" s="59"/>
      <c r="AI57" s="59"/>
      <c r="AJ57" s="59"/>
      <c r="AK57" s="59"/>
      <c r="AL57" s="59"/>
      <c r="AM57" s="59"/>
      <c r="AN57" s="59"/>
    </row>
    <row r="58" spans="1:46" s="87" customFormat="1" ht="22.5" customHeight="1" x14ac:dyDescent="0.2">
      <c r="A58" s="81" t="s">
        <v>19</v>
      </c>
      <c r="B58" s="82"/>
      <c r="C58" s="82"/>
      <c r="D58" s="82"/>
      <c r="E58" s="82"/>
      <c r="F58" s="82"/>
      <c r="G58" s="82"/>
      <c r="H58" s="82"/>
      <c r="I58" s="82"/>
      <c r="J58" s="82"/>
      <c r="K58" s="82"/>
      <c r="L58" s="82"/>
      <c r="M58" s="82"/>
      <c r="N58" s="82"/>
      <c r="O58" s="82"/>
      <c r="P58" s="82"/>
      <c r="Q58" s="82"/>
      <c r="R58" s="82"/>
      <c r="S58" s="82"/>
      <c r="T58" s="82"/>
      <c r="U58" s="82"/>
      <c r="V58" s="82"/>
      <c r="W58" s="82"/>
      <c r="X58" s="83"/>
      <c r="Y58" s="193">
        <f>Y54-Y56</f>
        <v>0</v>
      </c>
      <c r="Z58" s="194"/>
      <c r="AA58" s="194"/>
      <c r="AB58" s="194"/>
      <c r="AC58" s="194"/>
      <c r="AD58" s="195"/>
      <c r="AE58" s="57" t="s">
        <v>13</v>
      </c>
      <c r="AF58" s="55"/>
      <c r="AG58" s="55"/>
      <c r="AH58" s="55"/>
      <c r="AI58" s="193"/>
      <c r="AJ58" s="194"/>
      <c r="AK58" s="194"/>
      <c r="AL58" s="194"/>
      <c r="AM58" s="194"/>
      <c r="AN58" s="195"/>
      <c r="AO58" s="59" t="s">
        <v>13</v>
      </c>
      <c r="AP58" s="55"/>
      <c r="AQ58" s="55"/>
      <c r="AR58" s="55"/>
      <c r="AS58" s="55"/>
      <c r="AT58" s="55"/>
    </row>
    <row r="59" spans="1:46" s="87" customFormat="1" ht="6.75" customHeight="1" x14ac:dyDescent="0.2">
      <c r="A59" s="81"/>
      <c r="B59" s="82"/>
      <c r="C59" s="82"/>
      <c r="D59" s="82"/>
      <c r="E59" s="82"/>
      <c r="F59" s="82"/>
      <c r="G59" s="82"/>
      <c r="H59" s="82"/>
      <c r="I59" s="82"/>
      <c r="J59" s="82"/>
      <c r="K59" s="82"/>
      <c r="L59" s="82"/>
      <c r="M59" s="82"/>
      <c r="N59" s="82"/>
      <c r="O59" s="82"/>
      <c r="P59" s="82"/>
      <c r="Q59" s="82"/>
      <c r="R59" s="82"/>
      <c r="S59" s="82"/>
      <c r="T59" s="88"/>
      <c r="U59" s="88"/>
      <c r="V59" s="88"/>
      <c r="W59" s="88"/>
      <c r="X59" s="83"/>
      <c r="Y59" s="84"/>
      <c r="Z59" s="85"/>
      <c r="AA59" s="85"/>
      <c r="AB59" s="85"/>
      <c r="AC59" s="85"/>
      <c r="AD59" s="86"/>
      <c r="AE59" s="57"/>
      <c r="AF59" s="55"/>
      <c r="AG59" s="55"/>
      <c r="AH59" s="55"/>
      <c r="AI59" s="84"/>
      <c r="AJ59" s="85"/>
      <c r="AK59" s="85"/>
      <c r="AL59" s="85"/>
      <c r="AM59" s="85"/>
      <c r="AN59" s="86"/>
      <c r="AO59" s="59"/>
      <c r="AP59" s="55"/>
      <c r="AQ59" s="55"/>
      <c r="AR59" s="55"/>
      <c r="AS59" s="55"/>
      <c r="AT59" s="55"/>
    </row>
    <row r="60" spans="1:46" ht="22.5" customHeight="1" x14ac:dyDescent="0.2">
      <c r="A60" s="58" t="s">
        <v>76</v>
      </c>
      <c r="B60" s="45"/>
      <c r="C60" s="45"/>
      <c r="D60" s="45"/>
      <c r="E60" s="45"/>
      <c r="F60" s="45"/>
      <c r="G60" s="45"/>
      <c r="H60" s="45"/>
      <c r="I60" s="45"/>
      <c r="J60" s="45"/>
      <c r="K60" s="45"/>
      <c r="L60" s="45"/>
      <c r="M60" s="45"/>
      <c r="N60" s="45"/>
      <c r="O60" s="45"/>
      <c r="P60" s="45"/>
      <c r="Q60" s="45"/>
      <c r="R60" s="45"/>
      <c r="S60" s="89"/>
      <c r="T60" s="90"/>
      <c r="U60" s="91"/>
      <c r="V60" s="63"/>
      <c r="W60" s="92"/>
      <c r="X60" s="64"/>
      <c r="Y60" s="183">
        <f>IF(Y42="",0,Y40*0.1)</f>
        <v>0</v>
      </c>
      <c r="Z60" s="184"/>
      <c r="AA60" s="184"/>
      <c r="AB60" s="184"/>
      <c r="AC60" s="184"/>
      <c r="AD60" s="185"/>
      <c r="AE60" s="59" t="s">
        <v>13</v>
      </c>
      <c r="AI60" s="136"/>
      <c r="AJ60" s="137"/>
      <c r="AK60" s="137"/>
      <c r="AL60" s="137"/>
      <c r="AM60" s="137"/>
      <c r="AN60" s="138"/>
      <c r="AO60" s="59" t="s">
        <v>13</v>
      </c>
    </row>
    <row r="61" spans="1:46" ht="8.25" customHeight="1" x14ac:dyDescent="0.2">
      <c r="A61" s="58"/>
      <c r="B61" s="45"/>
      <c r="C61" s="45"/>
      <c r="D61" s="45"/>
      <c r="E61" s="45"/>
      <c r="F61" s="45"/>
      <c r="G61" s="45"/>
      <c r="H61" s="45"/>
      <c r="I61" s="45"/>
      <c r="J61" s="45"/>
      <c r="K61" s="45"/>
      <c r="L61" s="45"/>
      <c r="M61" s="45"/>
      <c r="N61" s="45"/>
      <c r="O61" s="45"/>
      <c r="P61" s="45"/>
      <c r="Q61" s="45"/>
      <c r="R61" s="45"/>
      <c r="S61" s="45"/>
      <c r="T61" s="50"/>
      <c r="U61" s="50"/>
      <c r="V61" s="50"/>
      <c r="W61" s="50"/>
      <c r="X61" s="46"/>
      <c r="Y61" s="78"/>
      <c r="Z61" s="79"/>
      <c r="AA61" s="79"/>
      <c r="AB61" s="79"/>
      <c r="AC61" s="79"/>
      <c r="AD61" s="80"/>
      <c r="AE61" s="59"/>
      <c r="AI61" s="78"/>
      <c r="AJ61" s="79"/>
      <c r="AK61" s="79"/>
      <c r="AL61" s="79"/>
      <c r="AM61" s="79"/>
      <c r="AN61" s="80"/>
      <c r="AO61" s="59"/>
    </row>
    <row r="62" spans="1:46" s="87" customFormat="1" ht="31.5" customHeight="1" x14ac:dyDescent="0.2">
      <c r="A62" s="196" t="s">
        <v>79</v>
      </c>
      <c r="B62" s="197"/>
      <c r="C62" s="197"/>
      <c r="D62" s="197"/>
      <c r="E62" s="197"/>
      <c r="F62" s="197"/>
      <c r="G62" s="197"/>
      <c r="H62" s="197"/>
      <c r="I62" s="197"/>
      <c r="J62" s="197"/>
      <c r="K62" s="197"/>
      <c r="L62" s="197"/>
      <c r="M62" s="197"/>
      <c r="N62" s="197"/>
      <c r="O62" s="197"/>
      <c r="P62" s="197"/>
      <c r="Q62" s="197"/>
      <c r="R62" s="197"/>
      <c r="S62" s="197"/>
      <c r="T62" s="197"/>
      <c r="U62" s="197"/>
      <c r="V62" s="197"/>
      <c r="W62" s="197"/>
      <c r="X62" s="198"/>
      <c r="Y62" s="199">
        <f>Y58-Y60</f>
        <v>0</v>
      </c>
      <c r="Z62" s="200"/>
      <c r="AA62" s="200"/>
      <c r="AB62" s="200"/>
      <c r="AC62" s="200"/>
      <c r="AD62" s="201"/>
      <c r="AE62" s="57" t="s">
        <v>13</v>
      </c>
      <c r="AF62" s="55"/>
      <c r="AG62" s="55"/>
      <c r="AH62" s="55"/>
      <c r="AI62" s="193"/>
      <c r="AJ62" s="194"/>
      <c r="AK62" s="194"/>
      <c r="AL62" s="194"/>
      <c r="AM62" s="194"/>
      <c r="AN62" s="195"/>
      <c r="AO62" s="59" t="s">
        <v>13</v>
      </c>
      <c r="AP62" s="55"/>
      <c r="AQ62" s="55"/>
      <c r="AR62" s="55"/>
      <c r="AS62" s="55"/>
      <c r="AT62" s="55"/>
    </row>
    <row r="63" spans="1:46" s="87" customFormat="1" x14ac:dyDescent="0.2">
      <c r="A63" s="93"/>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57"/>
      <c r="AF63" s="55"/>
      <c r="AG63" s="55"/>
      <c r="AH63" s="55"/>
      <c r="AI63" s="94"/>
      <c r="AJ63" s="94"/>
      <c r="AK63" s="94"/>
      <c r="AL63" s="94"/>
      <c r="AM63" s="94"/>
      <c r="AN63" s="94"/>
      <c r="AO63" s="59"/>
      <c r="AP63" s="55"/>
      <c r="AQ63" s="55"/>
      <c r="AR63" s="55"/>
      <c r="AS63" s="55"/>
      <c r="AT63" s="55"/>
    </row>
    <row r="64" spans="1:46" s="87" customFormat="1" x14ac:dyDescent="0.2">
      <c r="A64" s="93"/>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57"/>
      <c r="AF64" s="55"/>
      <c r="AG64" s="55"/>
      <c r="AH64" s="55"/>
      <c r="AI64" s="94"/>
      <c r="AJ64" s="94"/>
      <c r="AK64" s="94"/>
      <c r="AL64" s="94"/>
      <c r="AM64" s="94"/>
      <c r="AN64" s="94"/>
      <c r="AO64" s="59"/>
      <c r="AP64" s="55"/>
      <c r="AQ64" s="55"/>
      <c r="AR64" s="55"/>
      <c r="AS64" s="55"/>
      <c r="AT64" s="55"/>
    </row>
    <row r="66" spans="1:45" ht="19.7" customHeight="1" thickBot="1" x14ac:dyDescent="0.25">
      <c r="A66" s="95"/>
      <c r="B66" s="96" t="s">
        <v>20</v>
      </c>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8"/>
      <c r="AP66" s="99"/>
      <c r="AQ66" s="100"/>
      <c r="AR66" s="101"/>
    </row>
    <row r="67" spans="1:45" ht="19.7" customHeight="1" thickBot="1" x14ac:dyDescent="0.25">
      <c r="A67" s="102"/>
      <c r="B67" s="36"/>
      <c r="C67" s="37"/>
      <c r="D67" s="36"/>
      <c r="E67" s="37"/>
      <c r="F67" s="36"/>
      <c r="G67" s="38"/>
      <c r="H67" s="38"/>
      <c r="I67" s="38"/>
      <c r="J67" s="38"/>
      <c r="K67" s="38"/>
      <c r="L67" s="38"/>
      <c r="M67" s="37"/>
      <c r="N67" s="36"/>
      <c r="O67" s="38"/>
      <c r="P67" s="38"/>
      <c r="Q67" s="38"/>
      <c r="R67" s="38"/>
      <c r="S67" s="38"/>
      <c r="T67" s="38"/>
      <c r="U67" s="38"/>
      <c r="V67" s="38"/>
      <c r="W67" s="37"/>
      <c r="X67" s="103"/>
      <c r="Y67" s="103"/>
      <c r="Z67" s="103"/>
      <c r="AA67" s="36"/>
      <c r="AB67" s="38"/>
      <c r="AC67" s="38"/>
      <c r="AD67" s="37"/>
      <c r="AE67" s="36"/>
      <c r="AF67" s="37"/>
      <c r="AG67" s="36"/>
      <c r="AH67" s="37"/>
      <c r="AI67" s="36"/>
      <c r="AJ67" s="38"/>
      <c r="AK67" s="37"/>
      <c r="AL67" s="103"/>
      <c r="AM67" s="103"/>
      <c r="AN67" s="103"/>
      <c r="AO67" s="104"/>
      <c r="AP67" s="105"/>
      <c r="AQ67" s="106"/>
      <c r="AR67" s="107"/>
    </row>
    <row r="68" spans="1:45" x14ac:dyDescent="0.2">
      <c r="A68" s="108"/>
      <c r="B68" s="106" t="s">
        <v>63</v>
      </c>
      <c r="C68" s="106"/>
      <c r="D68" s="106"/>
      <c r="E68" s="106"/>
      <c r="F68" s="106"/>
      <c r="G68" s="106"/>
      <c r="H68" s="106"/>
      <c r="I68" s="106"/>
      <c r="J68" s="106"/>
      <c r="K68" s="106"/>
      <c r="L68" s="106"/>
      <c r="M68" s="109"/>
      <c r="N68" s="106"/>
      <c r="O68" s="106"/>
      <c r="P68" s="106"/>
      <c r="Q68" s="106"/>
      <c r="R68" s="106"/>
      <c r="S68" s="106"/>
      <c r="T68" s="106"/>
      <c r="U68" s="106"/>
      <c r="V68" s="106"/>
      <c r="W68" s="109"/>
      <c r="X68" s="106"/>
      <c r="Y68" s="106"/>
      <c r="Z68" s="106"/>
      <c r="AA68" s="106" t="s">
        <v>64</v>
      </c>
      <c r="AB68" s="106"/>
      <c r="AC68" s="106"/>
      <c r="AD68" s="106"/>
      <c r="AE68" s="106"/>
      <c r="AF68" s="106"/>
      <c r="AG68" s="106"/>
      <c r="AH68" s="106"/>
      <c r="AI68" s="106"/>
      <c r="AJ68" s="106"/>
      <c r="AK68" s="106"/>
      <c r="AL68" s="106"/>
      <c r="AM68" s="106"/>
      <c r="AN68" s="106"/>
      <c r="AO68" s="110"/>
      <c r="AP68" s="111"/>
      <c r="AQ68" s="106"/>
      <c r="AR68" s="107"/>
    </row>
    <row r="69" spans="1:45" x14ac:dyDescent="0.2">
      <c r="A69" s="108"/>
      <c r="B69" s="106"/>
      <c r="C69" s="106"/>
      <c r="D69" s="106"/>
      <c r="E69" s="106"/>
      <c r="F69" s="106"/>
      <c r="G69" s="106"/>
      <c r="H69" s="106"/>
      <c r="I69" s="106"/>
      <c r="J69" s="106"/>
      <c r="K69" s="106"/>
      <c r="L69" s="106"/>
      <c r="M69" s="109"/>
      <c r="N69" s="106"/>
      <c r="O69" s="106"/>
      <c r="P69" s="106"/>
      <c r="Q69" s="106"/>
      <c r="R69" s="106"/>
      <c r="S69" s="106"/>
      <c r="T69" s="106"/>
      <c r="U69" s="106"/>
      <c r="V69" s="106"/>
      <c r="W69" s="109"/>
      <c r="X69" s="106"/>
      <c r="Y69" s="106"/>
      <c r="Z69" s="106"/>
      <c r="AA69" s="106"/>
      <c r="AB69" s="106"/>
      <c r="AC69" s="106"/>
      <c r="AD69" s="106"/>
      <c r="AE69" s="106"/>
      <c r="AF69" s="106"/>
      <c r="AG69" s="106"/>
      <c r="AH69" s="106"/>
      <c r="AI69" s="106"/>
      <c r="AJ69" s="106"/>
      <c r="AK69" s="106"/>
      <c r="AL69" s="106"/>
      <c r="AM69" s="106"/>
      <c r="AN69" s="106"/>
      <c r="AO69" s="110"/>
      <c r="AP69" s="111"/>
      <c r="AQ69" s="106"/>
      <c r="AR69" s="107"/>
    </row>
    <row r="70" spans="1:45" x14ac:dyDescent="0.2">
      <c r="A70" s="108"/>
      <c r="B70" s="156"/>
      <c r="C70" s="157"/>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10"/>
      <c r="AP70" s="111"/>
      <c r="AQ70" s="52"/>
    </row>
    <row r="71" spans="1:45" x14ac:dyDescent="0.2">
      <c r="A71" s="49"/>
      <c r="B71" s="112" t="s">
        <v>65</v>
      </c>
      <c r="C71" s="113"/>
      <c r="D71" s="113"/>
      <c r="E71" s="113"/>
      <c r="F71" s="113"/>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1"/>
      <c r="AP71" s="99"/>
      <c r="AQ71" s="52"/>
    </row>
    <row r="72" spans="1:45" ht="6" customHeight="1" x14ac:dyDescent="0.2">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row>
    <row r="73" spans="1:45" ht="6" customHeight="1" x14ac:dyDescent="0.2">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row>
    <row r="74" spans="1:45" ht="6" customHeight="1" x14ac:dyDescent="0.2">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row>
    <row r="75" spans="1:45" ht="20.25" customHeight="1" x14ac:dyDescent="0.2">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row>
    <row r="76" spans="1:45" s="114" customFormat="1" ht="13.5" customHeight="1" x14ac:dyDescent="0.2">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row>
    <row r="77" spans="1:45" ht="13.5" customHeight="1" x14ac:dyDescent="0.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row>
    <row r="78" spans="1:45" ht="13.5" customHeight="1" x14ac:dyDescent="0.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row>
    <row r="79" spans="1:45" ht="13.5" customHeight="1" x14ac:dyDescent="0.2">
      <c r="B79" s="115" t="s">
        <v>71</v>
      </c>
      <c r="C79" s="115"/>
      <c r="D79" s="115"/>
      <c r="E79" s="115"/>
      <c r="F79" s="115"/>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row>
    <row r="80" spans="1:45" ht="13.5" customHeight="1" x14ac:dyDescent="0.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row>
    <row r="81" spans="1:45" ht="13.5" customHeight="1" x14ac:dyDescent="0.2">
      <c r="A81" s="52" t="s">
        <v>66</v>
      </c>
      <c r="B81" s="52"/>
      <c r="C81" s="52" t="s">
        <v>82</v>
      </c>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row>
    <row r="82" spans="1:45" ht="13.5" customHeight="1" x14ac:dyDescent="0.2">
      <c r="A82" s="115"/>
      <c r="B82" s="52"/>
      <c r="C82" s="52" t="s">
        <v>81</v>
      </c>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row>
    <row r="83" spans="1:45" ht="13.5" customHeight="1" x14ac:dyDescent="0.2">
      <c r="A83" s="116"/>
      <c r="B83" s="117"/>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row>
    <row r="84" spans="1:45" ht="13.5" customHeight="1" x14ac:dyDescent="0.2">
      <c r="A84" s="177" t="s">
        <v>67</v>
      </c>
      <c r="B84" s="178"/>
      <c r="C84" s="176" t="s">
        <v>73</v>
      </c>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row>
    <row r="85" spans="1:45" ht="13.5" customHeight="1" x14ac:dyDescent="0.2">
      <c r="A85" s="116"/>
      <c r="B85" s="118"/>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row>
    <row r="86" spans="1:45" ht="13.5" customHeight="1" x14ac:dyDescent="0.2">
      <c r="A86" s="116"/>
      <c r="B86" s="116"/>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c r="AL86" s="160"/>
      <c r="AM86" s="160"/>
      <c r="AN86" s="160"/>
      <c r="AO86" s="160"/>
      <c r="AP86" s="160"/>
      <c r="AQ86" s="160"/>
      <c r="AR86" s="160"/>
      <c r="AS86" s="160"/>
    </row>
    <row r="87" spans="1:45" ht="56.25" customHeight="1" x14ac:dyDescent="0.2">
      <c r="A87" s="177" t="s">
        <v>69</v>
      </c>
      <c r="B87" s="173"/>
      <c r="C87" s="177" t="s">
        <v>68</v>
      </c>
      <c r="D87" s="173"/>
      <c r="E87" s="173"/>
      <c r="F87" s="173"/>
      <c r="G87" s="173"/>
      <c r="H87" s="173"/>
      <c r="I87" s="173"/>
      <c r="J87" s="173"/>
      <c r="K87" s="173"/>
      <c r="L87" s="173"/>
      <c r="M87" s="173"/>
      <c r="N87" s="173"/>
      <c r="O87" s="173"/>
      <c r="P87" s="173"/>
      <c r="Q87" s="173"/>
      <c r="R87" s="173"/>
      <c r="S87" s="173"/>
      <c r="T87" s="173"/>
      <c r="U87" s="173"/>
      <c r="V87" s="173"/>
      <c r="W87" s="173"/>
      <c r="X87" s="173"/>
      <c r="Y87" s="173"/>
      <c r="Z87" s="173"/>
      <c r="AA87" s="173"/>
      <c r="AB87" s="173"/>
      <c r="AC87" s="173"/>
      <c r="AD87" s="173"/>
      <c r="AE87" s="173"/>
      <c r="AF87" s="173"/>
      <c r="AG87" s="173"/>
      <c r="AH87" s="173"/>
      <c r="AI87" s="173"/>
      <c r="AJ87" s="173"/>
      <c r="AK87" s="173"/>
      <c r="AL87" s="173"/>
      <c r="AM87" s="173"/>
      <c r="AN87" s="173"/>
      <c r="AO87" s="173"/>
      <c r="AP87" s="173"/>
      <c r="AQ87" s="173"/>
      <c r="AR87" s="173"/>
      <c r="AS87" s="173"/>
    </row>
    <row r="88" spans="1:45" ht="13.5" customHeight="1" x14ac:dyDescent="0.2">
      <c r="A88" s="116"/>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9"/>
    </row>
    <row r="89" spans="1:45" ht="48.75" customHeight="1" x14ac:dyDescent="0.2">
      <c r="A89" s="177" t="s">
        <v>72</v>
      </c>
      <c r="B89" s="173"/>
      <c r="C89" s="177" t="s">
        <v>70</v>
      </c>
      <c r="D89" s="173"/>
      <c r="E89" s="173"/>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3"/>
    </row>
    <row r="90" spans="1:45" ht="13.5" customHeight="1" x14ac:dyDescent="0.2"/>
    <row r="91" spans="1:45" x14ac:dyDescent="0.2">
      <c r="A91" s="169" t="s">
        <v>74</v>
      </c>
      <c r="B91" s="160"/>
      <c r="C91" s="39" t="s">
        <v>21</v>
      </c>
    </row>
    <row r="92" spans="1:45" ht="3" customHeight="1" x14ac:dyDescent="0.2"/>
    <row r="93" spans="1:45" x14ac:dyDescent="0.2">
      <c r="B93" s="120"/>
      <c r="C93" s="53"/>
      <c r="D93" s="120" t="s">
        <v>0</v>
      </c>
      <c r="E93" s="53" t="s">
        <v>52</v>
      </c>
    </row>
    <row r="94" spans="1:45" ht="3.75" customHeight="1" x14ac:dyDescent="0.2">
      <c r="B94" s="120"/>
      <c r="C94" s="53"/>
    </row>
    <row r="95" spans="1:45" x14ac:dyDescent="0.2">
      <c r="B95" s="120"/>
      <c r="D95" s="120" t="s">
        <v>0</v>
      </c>
      <c r="E95" s="39" t="s">
        <v>25</v>
      </c>
    </row>
    <row r="96" spans="1:45" ht="3.75" customHeight="1" x14ac:dyDescent="0.2">
      <c r="B96" s="120"/>
    </row>
    <row r="97" spans="1:39" x14ac:dyDescent="0.2">
      <c r="B97" s="120"/>
      <c r="D97" s="120" t="s">
        <v>0</v>
      </c>
      <c r="E97" s="39" t="s">
        <v>22</v>
      </c>
    </row>
    <row r="98" spans="1:39" ht="11.25" customHeight="1" x14ac:dyDescent="0.2">
      <c r="E98" s="39" t="s">
        <v>26</v>
      </c>
    </row>
    <row r="99" spans="1:39" ht="24.75" customHeight="1" x14ac:dyDescent="0.2"/>
    <row r="100" spans="1:39" ht="11.25" customHeight="1" x14ac:dyDescent="0.2">
      <c r="A100" s="170" t="s">
        <v>80</v>
      </c>
      <c r="B100" s="171"/>
      <c r="C100" s="39" t="s">
        <v>46</v>
      </c>
    </row>
    <row r="101" spans="1:39" ht="3" customHeight="1" x14ac:dyDescent="0.2">
      <c r="A101" s="121"/>
    </row>
    <row r="102" spans="1:39" ht="11.25" customHeight="1" x14ac:dyDescent="0.2">
      <c r="C102" s="39" t="s">
        <v>47</v>
      </c>
    </row>
    <row r="103" spans="1:39" ht="11.25" customHeight="1" x14ac:dyDescent="0.2"/>
    <row r="104" spans="1:39" ht="2.25" customHeight="1" x14ac:dyDescent="0.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row>
    <row r="105" spans="1:39" ht="14.25" customHeight="1" x14ac:dyDescent="0.2">
      <c r="A105" s="121"/>
      <c r="E105" s="39" t="s">
        <v>44</v>
      </c>
    </row>
    <row r="106" spans="1:39" ht="2.25" customHeight="1" x14ac:dyDescent="0.2"/>
    <row r="107" spans="1:39" ht="14.25" customHeight="1" x14ac:dyDescent="0.2">
      <c r="E107" s="39" t="s">
        <v>59</v>
      </c>
    </row>
    <row r="108" spans="1:39" ht="6" customHeight="1" x14ac:dyDescent="0.2"/>
    <row r="109" spans="1:39" ht="11.25" customHeight="1" x14ac:dyDescent="0.2">
      <c r="A109" s="87"/>
      <c r="B109" s="87"/>
      <c r="C109" s="87" t="s">
        <v>60</v>
      </c>
    </row>
    <row r="110" spans="1:39" ht="8.25" customHeight="1" x14ac:dyDescent="0.2"/>
    <row r="111" spans="1:39" ht="11.25" customHeight="1" x14ac:dyDescent="0.2">
      <c r="E111" s="39" t="s">
        <v>45</v>
      </c>
    </row>
    <row r="112" spans="1:39" ht="11.25" customHeight="1" x14ac:dyDescent="0.2"/>
    <row r="113" spans="1:46" ht="1.5" customHeight="1" x14ac:dyDescent="0.2">
      <c r="A113" s="121"/>
    </row>
    <row r="114" spans="1:46" ht="69.75" customHeight="1" x14ac:dyDescent="0.2">
      <c r="A114" s="121"/>
      <c r="B114" s="121"/>
      <c r="C114" s="172" t="s">
        <v>75</v>
      </c>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c r="AE114" s="173"/>
      <c r="AF114" s="173"/>
      <c r="AG114" s="173"/>
      <c r="AH114" s="173"/>
      <c r="AI114" s="173"/>
      <c r="AJ114" s="173"/>
      <c r="AK114" s="173"/>
      <c r="AL114" s="173"/>
      <c r="AM114" s="173"/>
      <c r="AN114" s="173"/>
      <c r="AO114" s="173"/>
      <c r="AP114" s="173"/>
      <c r="AQ114" s="173"/>
      <c r="AR114" s="173"/>
      <c r="AS114" s="173"/>
    </row>
    <row r="115" spans="1:46" ht="11.25" customHeight="1" x14ac:dyDescent="0.2"/>
    <row r="116" spans="1:46" ht="13.5" customHeight="1" x14ac:dyDescent="0.2">
      <c r="A116" s="174" t="s">
        <v>51</v>
      </c>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c r="AK116" s="175"/>
      <c r="AL116" s="175"/>
      <c r="AM116" s="175"/>
      <c r="AN116" s="175"/>
      <c r="AO116" s="175"/>
      <c r="AP116" s="175"/>
      <c r="AQ116" s="175"/>
      <c r="AR116" s="175"/>
      <c r="AS116" s="175"/>
      <c r="AT116" s="114"/>
    </row>
    <row r="117" spans="1:46"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c r="AO117" s="114"/>
      <c r="AP117" s="114"/>
      <c r="AQ117" s="114"/>
      <c r="AR117" s="114"/>
      <c r="AS117" s="114"/>
      <c r="AT117" s="114"/>
    </row>
    <row r="121" spans="1:46" x14ac:dyDescent="0.2">
      <c r="C121" s="156"/>
      <c r="D121" s="157"/>
      <c r="E121" s="157"/>
      <c r="F121" s="157"/>
      <c r="G121" s="157"/>
      <c r="H121" s="157"/>
      <c r="I121" s="157"/>
      <c r="J121" s="157"/>
      <c r="K121" s="157"/>
      <c r="L121" s="157"/>
      <c r="M121" s="157"/>
      <c r="N121" s="157"/>
      <c r="O121" s="157"/>
      <c r="AB121" s="122"/>
      <c r="AC121" s="122"/>
      <c r="AD121" s="122"/>
      <c r="AE121" s="122"/>
      <c r="AF121" s="122"/>
      <c r="AG121" s="122"/>
      <c r="AH121" s="122"/>
      <c r="AI121" s="122"/>
      <c r="AJ121" s="122"/>
      <c r="AK121" s="122"/>
      <c r="AL121" s="122"/>
      <c r="AM121" s="122"/>
      <c r="AN121" s="122"/>
    </row>
    <row r="122" spans="1:46" ht="21" customHeight="1" x14ac:dyDescent="0.2">
      <c r="C122" s="123" t="s">
        <v>23</v>
      </c>
      <c r="AB122" s="123" t="s">
        <v>24</v>
      </c>
    </row>
    <row r="123" spans="1:46" x14ac:dyDescent="0.2">
      <c r="C123" s="109"/>
      <c r="AB123" s="109"/>
    </row>
    <row r="124" spans="1:46" x14ac:dyDescent="0.2">
      <c r="C124" s="109"/>
      <c r="AB124" s="109"/>
    </row>
    <row r="125" spans="1:46" x14ac:dyDescent="0.2">
      <c r="C125" s="109"/>
      <c r="AB125" s="109"/>
    </row>
  </sheetData>
  <sheetProtection selectLockedCells="1"/>
  <protectedRanges>
    <protectedRange sqref="X9:AE9 R12:AM12 R14:AM14 R16:AM16 B26:C26 E26:F26 H26:K26 Y36 Y38 Y40 Y56 C121:O121 AB121:AN121 Y42" name="Bereich1"/>
    <protectedRange sqref="R48 R51" name="Bereich2"/>
    <protectedRange sqref="B67:K67 M67:T67 X67:AO67 X66" name="Bereich1_1"/>
  </protectedRanges>
  <mergeCells count="56">
    <mergeCell ref="C87:AS87"/>
    <mergeCell ref="A89:B89"/>
    <mergeCell ref="C89:AS89"/>
    <mergeCell ref="AI58:AN58"/>
    <mergeCell ref="AI56:AN56"/>
    <mergeCell ref="AI62:AN62"/>
    <mergeCell ref="A62:X62"/>
    <mergeCell ref="Y62:AD62"/>
    <mergeCell ref="B70:AN70"/>
    <mergeCell ref="V9:AD9"/>
    <mergeCell ref="Y60:AD60"/>
    <mergeCell ref="AI60:AN60"/>
    <mergeCell ref="AI36:AN36"/>
    <mergeCell ref="AI35:AN35"/>
    <mergeCell ref="R10:AE10"/>
    <mergeCell ref="R11:AM11"/>
    <mergeCell ref="A48:X48"/>
    <mergeCell ref="A49:C49"/>
    <mergeCell ref="D49:G49"/>
    <mergeCell ref="L49:O49"/>
    <mergeCell ref="Y48:AD49"/>
    <mergeCell ref="Y56:AD56"/>
    <mergeCell ref="Y54:AD54"/>
    <mergeCell ref="Y58:AD58"/>
    <mergeCell ref="AI51:AN51"/>
    <mergeCell ref="C121:O121"/>
    <mergeCell ref="AE48:AG49"/>
    <mergeCell ref="A52:C52"/>
    <mergeCell ref="D52:G52"/>
    <mergeCell ref="L52:O52"/>
    <mergeCell ref="Y51:AD52"/>
    <mergeCell ref="A91:B91"/>
    <mergeCell ref="A100:B100"/>
    <mergeCell ref="C114:AS114"/>
    <mergeCell ref="A116:AS116"/>
    <mergeCell ref="C84:AS86"/>
    <mergeCell ref="A84:B84"/>
    <mergeCell ref="A87:B87"/>
    <mergeCell ref="AO48:AP49"/>
    <mergeCell ref="AI48:AN48"/>
    <mergeCell ref="P49:S49"/>
    <mergeCell ref="R12:AM12"/>
    <mergeCell ref="R14:AM14"/>
    <mergeCell ref="R16:AM16"/>
    <mergeCell ref="AI54:AN54"/>
    <mergeCell ref="A51:X51"/>
    <mergeCell ref="AI42:AN42"/>
    <mergeCell ref="R13:AM13"/>
    <mergeCell ref="P52:S52"/>
    <mergeCell ref="R15:AM15"/>
    <mergeCell ref="Y38:AD38"/>
    <mergeCell ref="Y36:AD36"/>
    <mergeCell ref="Y42:AD42"/>
    <mergeCell ref="AI38:AN38"/>
    <mergeCell ref="Y40:AD40"/>
    <mergeCell ref="AI40:AN40"/>
  </mergeCells>
  <phoneticPr fontId="2" type="noConversion"/>
  <pageMargins left="0.78740157480314965" right="0.11811023622047245" top="0.11811023622047245" bottom="0.11811023622047245" header="0.51181102362204722" footer="0.51181102362204722"/>
  <pageSetup paperSize="9" scale="72" orientation="portrait" r:id="rId1"/>
  <headerFooter alignWithMargins="0">
    <oddFooter>&amp;L&amp;6     Investitions- und Förderbank Niedersachsen - NBank  Günther-Wagner-Allee 12 -16   30177 Hannover   
     Telefon 0511.30031-0   Telefax 0511.30031-11300   info@nbank   www.nbank.de&amp;R&amp;6Luftfahrtförderung
Stand: Oktober 2019</oddFooter>
  </headerFooter>
  <rowBreaks count="1" manualBreakCount="1">
    <brk id="76" max="16383" man="1"/>
  </rowBreaks>
  <ignoredErrors>
    <ignoredError sqref="Y4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4</xdr:col>
                    <xdr:colOff>38100</xdr:colOff>
                    <xdr:row>22</xdr:row>
                    <xdr:rowOff>19050</xdr:rowOff>
                  </from>
                  <to>
                    <xdr:col>13</xdr:col>
                    <xdr:colOff>47625</xdr:colOff>
                    <xdr:row>23</xdr:row>
                    <xdr:rowOff>76200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16</xdr:col>
                    <xdr:colOff>57150</xdr:colOff>
                    <xdr:row>22</xdr:row>
                    <xdr:rowOff>19050</xdr:rowOff>
                  </from>
                  <to>
                    <xdr:col>23</xdr:col>
                    <xdr:colOff>342900</xdr:colOff>
                    <xdr:row>23</xdr:row>
                    <xdr:rowOff>76200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20</xdr:col>
                    <xdr:colOff>0</xdr:colOff>
                    <xdr:row>32</xdr:row>
                    <xdr:rowOff>57150</xdr:rowOff>
                  </from>
                  <to>
                    <xdr:col>22</xdr:col>
                    <xdr:colOff>85725</xdr:colOff>
                    <xdr:row>33</xdr:row>
                    <xdr:rowOff>114300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23</xdr:col>
                    <xdr:colOff>1609725</xdr:colOff>
                    <xdr:row>32</xdr:row>
                    <xdr:rowOff>57150</xdr:rowOff>
                  </from>
                  <to>
                    <xdr:col>26</xdr:col>
                    <xdr:colOff>123825</xdr:colOff>
                    <xdr:row>33</xdr:row>
                    <xdr:rowOff>114300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0</xdr:col>
                    <xdr:colOff>66675</xdr:colOff>
                    <xdr:row>44</xdr:row>
                    <xdr:rowOff>142875</xdr:rowOff>
                  </from>
                  <to>
                    <xdr:col>10</xdr:col>
                    <xdr:colOff>123825</xdr:colOff>
                    <xdr:row>45</xdr:row>
                    <xdr:rowOff>19050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11</xdr:col>
                    <xdr:colOff>38100</xdr:colOff>
                    <xdr:row>44</xdr:row>
                    <xdr:rowOff>142875</xdr:rowOff>
                  </from>
                  <to>
                    <xdr:col>20</xdr:col>
                    <xdr:colOff>28575</xdr:colOff>
                    <xdr:row>45</xdr:row>
                    <xdr:rowOff>19050</xdr:rowOff>
                  </to>
                </anchor>
              </controlPr>
            </control>
          </mc:Choice>
        </mc:AlternateContent>
        <mc:AlternateContent xmlns:mc="http://schemas.openxmlformats.org/markup-compatibility/2006">
          <mc:Choice Requires="x14">
            <control shapeId="1061" r:id="rId10" name="Check Box 37">
              <controlPr defaultSize="0" autoFill="0" autoLine="0" autoPict="0">
                <anchor moveWithCells="1">
                  <from>
                    <xdr:col>21</xdr:col>
                    <xdr:colOff>0</xdr:colOff>
                    <xdr:row>44</xdr:row>
                    <xdr:rowOff>142875</xdr:rowOff>
                  </from>
                  <to>
                    <xdr:col>23</xdr:col>
                    <xdr:colOff>1323975</xdr:colOff>
                    <xdr:row>45</xdr:row>
                    <xdr:rowOff>19050</xdr:rowOff>
                  </to>
                </anchor>
              </controlPr>
            </control>
          </mc:Choice>
        </mc:AlternateContent>
        <mc:AlternateContent xmlns:mc="http://schemas.openxmlformats.org/markup-compatibility/2006">
          <mc:Choice Requires="x14">
            <control shapeId="1108" r:id="rId11" name="Check Box 84">
              <controlPr defaultSize="0" autoFill="0" autoLine="0" autoPict="0">
                <anchor moveWithCells="1">
                  <from>
                    <xdr:col>2</xdr:col>
                    <xdr:colOff>9525</xdr:colOff>
                    <xdr:row>104</xdr:row>
                    <xdr:rowOff>0</xdr:rowOff>
                  </from>
                  <to>
                    <xdr:col>4</xdr:col>
                    <xdr:colOff>0</xdr:colOff>
                    <xdr:row>106</xdr:row>
                    <xdr:rowOff>9525</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19050</xdr:colOff>
                    <xdr:row>109</xdr:row>
                    <xdr:rowOff>57150</xdr:rowOff>
                  </from>
                  <to>
                    <xdr:col>4</xdr:col>
                    <xdr:colOff>0</xdr:colOff>
                    <xdr:row>111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8"/>
  <sheetViews>
    <sheetView tabSelected="1" zoomScaleNormal="100" workbookViewId="0">
      <selection activeCell="H6" sqref="H6:I6"/>
    </sheetView>
  </sheetViews>
  <sheetFormatPr baseColWidth="10" defaultRowHeight="12.75" x14ac:dyDescent="0.2"/>
  <cols>
    <col min="1" max="1" width="26.7109375" style="2" customWidth="1"/>
    <col min="2" max="3" width="14.5703125" style="2" customWidth="1"/>
    <col min="4" max="4" width="13.140625" style="2" customWidth="1"/>
    <col min="5" max="5" width="11.42578125" style="2"/>
    <col min="6" max="6" width="15.140625" style="2" customWidth="1"/>
    <col min="7" max="16384" width="11.42578125" style="2"/>
  </cols>
  <sheetData>
    <row r="2" spans="1:12" ht="13.5" x14ac:dyDescent="0.2">
      <c r="A2" s="3" t="s">
        <v>36</v>
      </c>
      <c r="B2" s="1"/>
      <c r="C2" s="1"/>
      <c r="D2" s="1"/>
      <c r="E2" s="1"/>
      <c r="F2" s="1"/>
      <c r="G2" s="1"/>
    </row>
    <row r="3" spans="1:12" ht="13.5" x14ac:dyDescent="0.2">
      <c r="A3" s="3"/>
      <c r="B3" s="1"/>
      <c r="C3" s="1"/>
      <c r="D3" s="1"/>
      <c r="E3" s="1"/>
      <c r="F3" s="1"/>
      <c r="G3" s="1"/>
    </row>
    <row r="4" spans="1:12" ht="13.5" x14ac:dyDescent="0.2">
      <c r="A4" s="3" t="s">
        <v>57</v>
      </c>
      <c r="B4" s="1"/>
      <c r="C4" s="1"/>
      <c r="D4" s="1"/>
      <c r="E4" s="1"/>
      <c r="F4" s="1"/>
      <c r="G4" s="1"/>
    </row>
    <row r="5" spans="1:12" ht="8.25" customHeight="1" thickBot="1" x14ac:dyDescent="0.25">
      <c r="A5" s="1"/>
      <c r="B5" s="1"/>
      <c r="C5" s="1"/>
      <c r="D5" s="1"/>
      <c r="E5" s="1"/>
      <c r="F5" s="1"/>
      <c r="G5" s="1"/>
    </row>
    <row r="6" spans="1:12" ht="71.25" customHeight="1" thickBot="1" x14ac:dyDescent="0.25">
      <c r="A6" s="15"/>
      <c r="B6" s="16" t="s">
        <v>35</v>
      </c>
      <c r="C6" s="129" t="s">
        <v>86</v>
      </c>
      <c r="D6" s="16" t="s">
        <v>85</v>
      </c>
      <c r="E6" s="131" t="s">
        <v>34</v>
      </c>
      <c r="F6" s="202" t="s">
        <v>41</v>
      </c>
      <c r="G6" s="203"/>
      <c r="H6" s="5"/>
    </row>
    <row r="7" spans="1:12" ht="14.25" thickBot="1" x14ac:dyDescent="0.25">
      <c r="A7" s="17" t="s">
        <v>54</v>
      </c>
      <c r="B7" s="18" t="s">
        <v>16</v>
      </c>
      <c r="C7" s="19" t="s">
        <v>16</v>
      </c>
      <c r="D7" s="19" t="s">
        <v>16</v>
      </c>
      <c r="E7" s="20" t="s">
        <v>16</v>
      </c>
      <c r="F7" s="21" t="s">
        <v>42</v>
      </c>
      <c r="G7" s="22" t="s">
        <v>43</v>
      </c>
      <c r="H7" s="5"/>
    </row>
    <row r="8" spans="1:12" ht="13.5" x14ac:dyDescent="0.2">
      <c r="A8" s="23" t="s">
        <v>55</v>
      </c>
      <c r="B8" s="24">
        <v>0</v>
      </c>
      <c r="C8" s="24">
        <v>0</v>
      </c>
      <c r="D8" s="24">
        <v>0</v>
      </c>
      <c r="E8" s="25">
        <f t="shared" ref="E8:E13" si="0">SUM(C8:D8)</f>
        <v>0</v>
      </c>
      <c r="F8" s="25">
        <f t="shared" ref="F8:F14" si="1">E8-B8</f>
        <v>0</v>
      </c>
      <c r="G8" s="25" t="str">
        <f t="shared" ref="G8:G14" si="2">IF(B8=0,"",F8/B8*100)</f>
        <v/>
      </c>
      <c r="H8" s="5"/>
    </row>
    <row r="9" spans="1:12" ht="13.5" x14ac:dyDescent="0.2">
      <c r="A9" s="26" t="s">
        <v>33</v>
      </c>
      <c r="B9" s="27">
        <v>0</v>
      </c>
      <c r="C9" s="27">
        <v>0</v>
      </c>
      <c r="D9" s="27">
        <v>0</v>
      </c>
      <c r="E9" s="28">
        <f t="shared" si="0"/>
        <v>0</v>
      </c>
      <c r="F9" s="28">
        <f t="shared" si="1"/>
        <v>0</v>
      </c>
      <c r="G9" s="28" t="str">
        <f t="shared" si="2"/>
        <v/>
      </c>
      <c r="H9" s="5"/>
    </row>
    <row r="10" spans="1:12" ht="13.5" x14ac:dyDescent="0.2">
      <c r="A10" s="26" t="s">
        <v>56</v>
      </c>
      <c r="B10" s="27">
        <v>0</v>
      </c>
      <c r="C10" s="27">
        <v>0</v>
      </c>
      <c r="D10" s="27">
        <v>0</v>
      </c>
      <c r="E10" s="28">
        <f t="shared" si="0"/>
        <v>0</v>
      </c>
      <c r="F10" s="28">
        <f t="shared" si="1"/>
        <v>0</v>
      </c>
      <c r="G10" s="28" t="str">
        <f t="shared" si="2"/>
        <v/>
      </c>
      <c r="H10" s="5"/>
      <c r="L10" s="28"/>
    </row>
    <row r="11" spans="1:12" ht="13.5" x14ac:dyDescent="0.2">
      <c r="A11" s="26" t="s">
        <v>15</v>
      </c>
      <c r="B11" s="27">
        <v>0</v>
      </c>
      <c r="C11" s="27">
        <v>0</v>
      </c>
      <c r="D11" s="27">
        <v>0</v>
      </c>
      <c r="E11" s="28">
        <f t="shared" si="0"/>
        <v>0</v>
      </c>
      <c r="F11" s="28">
        <f t="shared" si="1"/>
        <v>0</v>
      </c>
      <c r="G11" s="28" t="str">
        <f t="shared" si="2"/>
        <v/>
      </c>
      <c r="H11" s="5"/>
    </row>
    <row r="12" spans="1:12" ht="13.5" x14ac:dyDescent="0.2">
      <c r="A12" s="29" t="s">
        <v>61</v>
      </c>
      <c r="B12" s="27">
        <v>0</v>
      </c>
      <c r="C12" s="27">
        <v>0</v>
      </c>
      <c r="D12" s="27">
        <v>0</v>
      </c>
      <c r="E12" s="28">
        <f t="shared" si="0"/>
        <v>0</v>
      </c>
      <c r="F12" s="28">
        <f t="shared" si="1"/>
        <v>0</v>
      </c>
      <c r="G12" s="28" t="str">
        <f t="shared" si="2"/>
        <v/>
      </c>
      <c r="H12" s="5"/>
    </row>
    <row r="13" spans="1:12" ht="14.25" thickBot="1" x14ac:dyDescent="0.25">
      <c r="A13" s="133" t="s">
        <v>62</v>
      </c>
      <c r="B13" s="30">
        <v>0</v>
      </c>
      <c r="C13" s="30">
        <v>0</v>
      </c>
      <c r="D13" s="30">
        <v>0</v>
      </c>
      <c r="E13" s="31">
        <f t="shared" si="0"/>
        <v>0</v>
      </c>
      <c r="F13" s="31">
        <f t="shared" si="1"/>
        <v>0</v>
      </c>
      <c r="G13" s="31" t="str">
        <f t="shared" si="2"/>
        <v/>
      </c>
      <c r="H13" s="5"/>
    </row>
    <row r="14" spans="1:12" ht="12.75" customHeight="1" thickBot="1" x14ac:dyDescent="0.25">
      <c r="A14" s="132" t="s">
        <v>34</v>
      </c>
      <c r="B14" s="32">
        <f>SUM(B8:B13)</f>
        <v>0</v>
      </c>
      <c r="C14" s="130">
        <f>SUM(C8:C13)</f>
        <v>0</v>
      </c>
      <c r="D14" s="33">
        <f>SUM(D8:D13)</f>
        <v>0</v>
      </c>
      <c r="E14" s="34">
        <f>SUM(E8:E13)</f>
        <v>0</v>
      </c>
      <c r="F14" s="35">
        <f t="shared" si="1"/>
        <v>0</v>
      </c>
      <c r="G14" s="34" t="str">
        <f t="shared" si="2"/>
        <v/>
      </c>
      <c r="H14" s="5"/>
    </row>
    <row r="15" spans="1:12" ht="12.75" customHeight="1" x14ac:dyDescent="0.2">
      <c r="A15" s="7"/>
      <c r="B15" s="8"/>
      <c r="C15" s="8"/>
      <c r="D15" s="8"/>
      <c r="E15" s="9"/>
      <c r="F15" s="10"/>
      <c r="G15" s="10"/>
      <c r="H15" s="5"/>
    </row>
    <row r="16" spans="1:12" ht="12.75" customHeight="1" thickBot="1" x14ac:dyDescent="0.25">
      <c r="A16" s="12" t="s">
        <v>58</v>
      </c>
      <c r="B16" s="8"/>
      <c r="C16" s="8"/>
      <c r="D16" s="8"/>
      <c r="E16" s="9"/>
      <c r="F16" s="10"/>
      <c r="G16" s="10"/>
      <c r="H16" s="5"/>
    </row>
    <row r="17" spans="1:8" ht="68.25" customHeight="1" thickBot="1" x14ac:dyDescent="0.25">
      <c r="A17" s="6"/>
      <c r="B17" s="13"/>
      <c r="C17" s="13"/>
      <c r="D17" s="13"/>
      <c r="E17" s="13"/>
      <c r="F17" s="13"/>
      <c r="G17" s="14"/>
      <c r="H17" s="5"/>
    </row>
    <row r="18" spans="1:8" ht="26.25" customHeight="1" x14ac:dyDescent="0.2">
      <c r="A18" s="204"/>
      <c r="B18" s="204"/>
      <c r="C18" s="204"/>
      <c r="D18" s="204"/>
      <c r="E18" s="204"/>
      <c r="F18" s="204"/>
      <c r="G18" s="204"/>
      <c r="H18" s="5"/>
    </row>
  </sheetData>
  <mergeCells count="2">
    <mergeCell ref="F6:G6"/>
    <mergeCell ref="A18:G18"/>
  </mergeCells>
  <pageMargins left="0.78740157480314965" right="0.78740157480314965" top="0.98425196850393704" bottom="0.98425196850393704" header="0.51181102362204722" footer="0.51181102362204722"/>
  <pageSetup paperSize="9" orientation="landscape" r:id="rId1"/>
  <headerFooter alignWithMargins="0">
    <oddFooter>&amp;L&amp;6Investitions- und Förderbank Niedersachsen - NBank  Günther-Wagner-Allee 12 -16   30177 Hannover  
Telefon 0511.30031-0   Telefax 0511.30031-11300   info@nbank.de   www.nbank.de&amp;R&amp;6Luftfahrtförderung
Stand: 02/ 2011</oddFooter>
  </headerFooter>
  <ignoredErrors>
    <ignoredError sqref="E8:E12 E13" formulaRange="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Auszahlungsantrag</vt:lpstr>
      <vt:lpstr>Anlage</vt:lpstr>
      <vt:lpstr>Anlage!Druckbereich</vt:lpstr>
      <vt:lpstr>Auszahlungsantrag!Druckbereich</vt:lpstr>
    </vt:vector>
  </TitlesOfParts>
  <Company>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Mittelanforderung Zukunft</dc:title>
  <dc:creator>fabian.jung@NBank.de</dc:creator>
  <cp:keywords>LUF Luftfahrtförderung</cp:keywords>
  <cp:lastModifiedBy>Beck, Bettina</cp:lastModifiedBy>
  <cp:lastPrinted>2021-11-17T13:25:51Z</cp:lastPrinted>
  <dcterms:created xsi:type="dcterms:W3CDTF">2005-11-03T10:05:03Z</dcterms:created>
  <dcterms:modified xsi:type="dcterms:W3CDTF">2022-05-24T09:27:33Z</dcterms:modified>
  <cp:category>vgl. Ticket 2011111712000084</cp:category>
</cp:coreProperties>
</file>